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国有林场改革发展补助" sheetId="14" r:id="rId5"/>
    <sheet name="森林保护修复项目" sheetId="15" r:id="rId6"/>
    <sheet name="森林资源培育项目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<sst xmlns="http://schemas.openxmlformats.org/spreadsheetml/2006/main" count="356" uniqueCount="200">
  <si>
    <t>附件1</t>
  </si>
  <si>
    <r>
      <rPr>
        <b/>
        <sz val="36"/>
        <color theme="1"/>
        <rFont val="宋体"/>
        <charset val="134"/>
        <scheme val="minor"/>
      </rPr>
      <t>2024年度省级预算执行情况绩效自评报表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</si>
  <si>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编报部门（单位公章）：甘肃省白龙江林业生态监测和调查规划院（差额）</t>
  </si>
  <si>
    <t xml:space="preserve">                                 编报日期：2025年03月03日</t>
  </si>
  <si>
    <t xml:space="preserve">                                 联系人及电话：李琳  18693120954       </t>
  </si>
  <si>
    <t>2024年度省级预算执行情况绩效自评报表目录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</si>
  <si>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</si>
  <si>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</si>
  <si>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</si>
  <si>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1.国有林场改革发展补助项目绩效自评表</t>
  </si>
  <si>
    <t xml:space="preserve">  2.森林保护修复项目绩效自评表</t>
  </si>
  <si>
    <t xml:space="preserve">  3.森林资源培育项目绩效自评表</t>
  </si>
  <si>
    <r>
      <rPr>
        <b/>
        <sz val="20"/>
        <color rgb="FF000000"/>
        <rFont val="宋体"/>
        <charset val="134"/>
      </rPr>
      <t>2024年</t>
    </r>
    <r>
      <rPr>
        <b/>
        <u/>
        <sz val="20"/>
        <color rgb="FF000000"/>
        <rFont val="宋体"/>
        <charset val="134"/>
      </rPr>
      <t>白龙江林业生态监测和调查规划院</t>
    </r>
    <r>
      <rPr>
        <b/>
        <sz val="20"/>
        <color rgb="FF000000"/>
        <rFont val="宋体"/>
        <charset val="134"/>
      </rPr>
      <t>部门整体支出绩效自评表</t>
    </r>
  </si>
  <si>
    <t>部门（单位）名称</t>
  </si>
  <si>
    <t>甘肃省白龙江林业生态监测和调查规划院（差额）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</si>
  <si>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</si>
  <si>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</si>
  <si>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</si>
  <si>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</si>
  <si>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</si>
  <si>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</si>
  <si>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</si>
  <si>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</si>
  <si>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</si>
  <si>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</si>
  <si>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</si>
  <si>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</si>
  <si>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</si>
  <si>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</si>
  <si>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履行单位生态监测及林业调查核心职能，通过基本支出及项目支出保障单位职工人员经费及开展生态监测、林业调查工作所必需的经费。</t>
  </si>
  <si>
    <t>已完成。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</si>
  <si>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</si>
  <si>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</si>
  <si>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</si>
  <si>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</si>
  <si>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</si>
  <si>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</si>
  <si>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</si>
  <si>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</si>
  <si>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</si>
  <si>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</si>
  <si>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</si>
  <si>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&lt;=80%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</si>
  <si>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</si>
  <si>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</si>
  <si>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</si>
  <si>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</si>
  <si>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</si>
  <si>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</si>
  <si>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</si>
  <si>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</si>
  <si>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</si>
  <si>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</si>
  <si>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</si>
  <si>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</si>
  <si>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</si>
  <si>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</si>
  <si>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</si>
  <si>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</si>
  <si>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</si>
  <si>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</si>
  <si>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</si>
  <si>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部门职能履职情况</t>
  </si>
  <si>
    <t>完成</t>
  </si>
  <si>
    <t>部门效果目标</t>
  </si>
  <si>
    <t>跨部门沟通有效性</t>
  </si>
  <si>
    <t>有效</t>
  </si>
  <si>
    <t>社会影响</t>
  </si>
  <si>
    <t>单位获奖情况</t>
  </si>
  <si>
    <t>≥0</t>
  </si>
  <si>
    <t>违法违纪情况</t>
  </si>
  <si>
    <t>群众环保意识</t>
  </si>
  <si>
    <t>增强</t>
  </si>
  <si>
    <t>能力建设</t>
  </si>
  <si>
    <t>长效管理</t>
  </si>
  <si>
    <t>政策制度制定及时性</t>
  </si>
  <si>
    <t>及时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</si>
  <si>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</si>
  <si>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</si>
  <si>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</si>
  <si>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</si>
  <si>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</si>
  <si>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</si>
  <si>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</si>
  <si>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</si>
  <si>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</si>
  <si>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</si>
  <si>
    <t>服务对象满意度</t>
  </si>
  <si>
    <t>在职职工满意度</t>
  </si>
  <si>
    <t>满意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</si>
  <si>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</si>
  <si>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</si>
  <si>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</si>
  <si>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</si>
  <si>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2024年度省级部门预算支出项目绩效自评结果汇总表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</si>
  <si>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</si>
  <si>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</si>
  <si>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</si>
  <si>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</si>
  <si>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</si>
  <si>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</si>
  <si>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</si>
  <si>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</si>
  <si>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</si>
  <si>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</si>
  <si>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</si>
  <si>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</si>
  <si>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国有林场改革发展补助</t>
  </si>
  <si>
    <t xml:space="preserve">甘肃省林业和草原局 </t>
  </si>
  <si>
    <t>森林保护修复项目</t>
  </si>
  <si>
    <t>森林资源培育项目</t>
  </si>
  <si>
    <t>合计</t>
  </si>
  <si>
    <r>
      <rPr>
        <b/>
        <sz val="18"/>
        <color theme="1"/>
        <rFont val="宋体"/>
        <charset val="134"/>
      </rPr>
      <t>2024年</t>
    </r>
    <r>
      <rPr>
        <b/>
        <u/>
        <sz val="18"/>
        <color theme="1"/>
        <rFont val="宋体"/>
        <charset val="134"/>
      </rPr>
      <t>林业生态监测和调查规划院</t>
    </r>
    <r>
      <rPr>
        <b/>
        <sz val="18"/>
        <color theme="1"/>
        <rFont val="宋体"/>
        <charset val="134"/>
      </rPr>
      <t>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</si>
  <si>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</si>
  <si>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</si>
  <si>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</si>
  <si>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</si>
  <si>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</si>
  <si>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</si>
  <si>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</si>
  <si>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</si>
  <si>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</si>
  <si>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弥补2024年职工人员经费不足部分，确保工资发放人数小于等于104人，工资发放率为100%，职工工资及时发放达到职工满意度。</t>
  </si>
  <si>
    <t>绩效指标</t>
  </si>
  <si>
    <t>成本指标</t>
  </si>
  <si>
    <t>经济成本指标</t>
  </si>
  <si>
    <t>项目成本控制率</t>
  </si>
  <si>
    <t>产出指标</t>
  </si>
  <si>
    <t>数量指标</t>
  </si>
  <si>
    <t>工资发放人数（人）</t>
  </si>
  <si>
    <t>&lt;=104</t>
  </si>
  <si>
    <t>104人</t>
  </si>
  <si>
    <t>质量指标</t>
  </si>
  <si>
    <t>工资发放准确率（%）</t>
  </si>
  <si>
    <t>时效指标</t>
  </si>
  <si>
    <t>职工工资发放及时性</t>
  </si>
  <si>
    <t>效益指标</t>
  </si>
  <si>
    <t>社会效益指标</t>
  </si>
  <si>
    <t>国有林场改革有责时间发生数</t>
  </si>
  <si>
    <t>0件</t>
  </si>
  <si>
    <t>满意度指标</t>
  </si>
  <si>
    <t>服务对象满意度指标</t>
  </si>
  <si>
    <t>职工满意度（%）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</si>
  <si>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</si>
  <si>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</si>
  <si>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</si>
  <si>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</si>
  <si>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</si>
  <si>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</si>
  <si>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甘肃省林业和草原局</t>
  </si>
  <si>
    <t>保障职工社会保险缴费用支出</t>
  </si>
  <si>
    <t>已完成预期目标</t>
  </si>
  <si>
    <t>社保缴纳标准</t>
  </si>
  <si>
    <t>单位在职人数</t>
  </si>
  <si>
    <r>
      <rPr>
        <sz val="9"/>
        <color theme="1"/>
        <rFont val="Arial"/>
        <charset val="134"/>
      </rPr>
      <t>≤</t>
    </r>
    <r>
      <rPr>
        <sz val="9"/>
        <color theme="1"/>
        <rFont val="宋体"/>
        <charset val="134"/>
        <scheme val="minor"/>
      </rPr>
      <t>108人</t>
    </r>
  </si>
  <si>
    <t>天保工程社会保险缴费补助人数</t>
  </si>
  <si>
    <t>资金到位情况</t>
  </si>
  <si>
    <t>应缴尽缴率</t>
  </si>
  <si>
    <t>社保缴纳及时性</t>
  </si>
  <si>
    <t>职工参保率</t>
  </si>
  <si>
    <t>职工满意度</t>
  </si>
  <si>
    <t xml:space="preserve"> </t>
  </si>
  <si>
    <t>项目支出绩效自评表</t>
  </si>
  <si>
    <t>(2024年度)</t>
  </si>
  <si>
    <t>甘肃省白龙江林业保护中心</t>
  </si>
  <si>
    <t>执行率(%)</t>
  </si>
  <si>
    <t>年度资金总额：</t>
  </si>
  <si>
    <t>10</t>
  </si>
  <si>
    <t>100</t>
  </si>
  <si>
    <t>其中：财政拨款</t>
  </si>
  <si>
    <t>-</t>
  </si>
  <si>
    <t>其他资金</t>
  </si>
  <si>
    <t>0</t>
  </si>
  <si>
    <t>未完成原因分析</t>
  </si>
  <si>
    <t>项目实施完成，结余资金5500元上缴财政。</t>
  </si>
  <si>
    <t>完成2023年度全省97个天保实施单位天然林保护省级检查验收任务，形成省级汇总报告和各市州、直属单位报告，完成2019、2020、2022年度全省天然林保护修复项目建设评估报告。</t>
  </si>
  <si>
    <t>年度指标</t>
  </si>
  <si>
    <t>单位</t>
  </si>
  <si>
    <t>完成率</t>
  </si>
  <si>
    <t>97个实施单位检查验收</t>
  </si>
  <si>
    <t>97个</t>
  </si>
  <si>
    <t>个</t>
  </si>
  <si>
    <t/>
  </si>
  <si>
    <t>2019、2020、2022年度评估报告</t>
  </si>
  <si>
    <t>1个</t>
  </si>
  <si>
    <t>%</t>
  </si>
  <si>
    <t>当前投资到位率%</t>
  </si>
  <si>
    <t>当前投资支付率%</t>
  </si>
  <si>
    <t>≥95%</t>
  </si>
  <si>
    <t>计划完成及时性</t>
  </si>
  <si>
    <t>效果指标</t>
  </si>
  <si>
    <t>环境效益指标</t>
  </si>
  <si>
    <t>天然保护管理能力</t>
  </si>
  <si>
    <t>森林资源保护提供理论依据</t>
  </si>
  <si>
    <t>&gt;=97%</t>
  </si>
  <si>
    <t>影响力指标</t>
  </si>
  <si>
    <t>是否建立森林资源长效管理机制</t>
  </si>
  <si>
    <t>是</t>
  </si>
  <si>
    <t>人力资源</t>
  </si>
  <si>
    <t>业务人员能力考核合格率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</si>
</sst>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7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  <font>
      <b/>
      <u/>
      <sz val="20"/>
      <color rgb="FF000000"/>
      <name val="宋体"/>
      <charset val="134"/>
    </font>
    <font>
      <b/>
      <u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9" applyNumberFormat="0" applyAlignment="0" applyProtection="0">
      <alignment vertical="center"/>
    </xf>
    <xf numFmtId="0" fontId="34" fillId="5" borderId="30" applyNumberFormat="0" applyAlignment="0" applyProtection="0">
      <alignment vertical="center"/>
    </xf>
    <xf numFmtId="0" fontId="35" fillId="5" borderId="29" applyNumberFormat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0" borderId="0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9" fontId="16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ht="45" customHeight="1" spans="1:1">
      <c r="A1" s="124" t="s">
        <v>0</v>
      </c>
    </row>
    <row r="2" ht="149.25" customHeight="1" spans="1:11">
      <c r="A2" s="125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ht="51" customHeight="1" spans="1:11">
      <c r="A3" s="127"/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ht="51" customHeight="1" spans="1:11">
      <c r="A4" s="127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ht="51" customHeight="1" spans="1:11">
      <c r="A5" s="128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ht="51" customHeight="1" spans="1:11">
      <c r="A6" s="128" t="s">
        <v>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ht="51" customHeight="1" spans="1:11">
      <c r="A7" s="129" t="s">
        <v>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="119" customFormat="1" ht="27" customHeight="1" spans="1:1">
      <c r="A8" s="130"/>
    </row>
    <row r="9" s="119" customFormat="1" ht="27" customHeight="1"/>
    <row r="10" s="11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120"/>
    </row>
    <row r="2" ht="40.5" customHeight="1" spans="1:1">
      <c r="A2" s="121" t="s">
        <v>5</v>
      </c>
    </row>
    <row r="3" ht="19.5" customHeight="1" spans="1:1">
      <c r="A3" s="120"/>
    </row>
    <row r="4" s="119" customFormat="1" ht="30.75" customHeight="1" spans="1:1">
      <c r="A4" s="122" t="s">
        <v>6</v>
      </c>
    </row>
    <row r="5" s="119" customFormat="1" ht="30.75" customHeight="1" spans="1:1">
      <c r="A5" s="122" t="s">
        <v>7</v>
      </c>
    </row>
    <row r="6" s="119" customFormat="1" ht="30.75" customHeight="1" spans="1:1">
      <c r="A6" s="122" t="s">
        <v>8</v>
      </c>
    </row>
    <row r="7" s="119" customFormat="1" ht="30.75" customHeight="1" spans="1:1">
      <c r="A7" s="123" t="s">
        <v>9</v>
      </c>
    </row>
    <row r="8" s="119" customFormat="1" ht="30.75" customHeight="1" spans="1:1">
      <c r="A8" s="123" t="s">
        <v>10</v>
      </c>
    </row>
    <row r="9" ht="30" customHeight="1" spans="1:1">
      <c r="A9" s="123" t="s">
        <v>11</v>
      </c>
    </row>
    <row r="10" spans="1:1">
      <c r="A10" s="1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9"/>
  <sheetViews>
    <sheetView workbookViewId="0">
      <selection activeCell="A1" sqref="A1:I1"/>
    </sheetView>
  </sheetViews>
  <sheetFormatPr defaultColWidth="11" defaultRowHeight="14.25"/>
  <cols>
    <col min="1" max="2" width="12.625" style="67" customWidth="1"/>
    <col min="3" max="3" width="14" style="67" customWidth="1"/>
    <col min="4" max="4" width="23.125" style="67" customWidth="1"/>
    <col min="5" max="5" width="11.875" style="67" customWidth="1"/>
    <col min="6" max="6" width="11.25" style="67" customWidth="1"/>
    <col min="7" max="8" width="5.75" style="67" customWidth="1"/>
    <col min="9" max="9" width="15" style="67" customWidth="1"/>
    <col min="10" max="16378" width="11" style="67"/>
    <col min="16379" max="16384" width="11" style="69"/>
  </cols>
  <sheetData>
    <row r="1" s="67" customFormat="1" ht="64.5" customHeight="1" spans="1:9">
      <c r="A1" s="70" t="s">
        <v>12</v>
      </c>
      <c r="B1" s="70"/>
      <c r="C1" s="70"/>
      <c r="D1" s="70"/>
      <c r="E1" s="70"/>
      <c r="F1" s="70"/>
      <c r="G1" s="70"/>
      <c r="H1" s="70"/>
      <c r="I1" s="70"/>
    </row>
    <row r="2" s="67" customFormat="1" ht="32" customHeight="1" spans="1:9">
      <c r="A2" s="71" t="s">
        <v>13</v>
      </c>
      <c r="B2" s="72" t="s">
        <v>14</v>
      </c>
      <c r="C2" s="73"/>
      <c r="D2" s="73"/>
      <c r="E2" s="73"/>
      <c r="F2" s="73"/>
      <c r="G2" s="73"/>
      <c r="H2" s="73"/>
      <c r="I2" s="87"/>
    </row>
    <row r="3" s="67" customFormat="1" ht="26.25" customHeight="1" spans="1:9">
      <c r="A3" s="74" t="s">
        <v>15</v>
      </c>
      <c r="B3" s="75"/>
      <c r="C3" s="75" t="s">
        <v>16</v>
      </c>
      <c r="D3" s="76" t="s">
        <v>17</v>
      </c>
      <c r="E3" s="77" t="s">
        <v>18</v>
      </c>
      <c r="F3" s="78" t="s">
        <v>19</v>
      </c>
      <c r="G3" s="79"/>
      <c r="H3" s="80" t="s">
        <v>20</v>
      </c>
      <c r="I3" s="116" t="s">
        <v>21</v>
      </c>
    </row>
    <row r="4" s="67" customFormat="1" ht="23.25" customHeight="1" spans="1:9">
      <c r="A4" s="81"/>
      <c r="B4" s="82" t="s">
        <v>22</v>
      </c>
      <c r="C4" s="75">
        <v>935.58</v>
      </c>
      <c r="D4" s="75">
        <v>1861.51</v>
      </c>
      <c r="E4" s="75">
        <v>1861.51</v>
      </c>
      <c r="F4" s="83">
        <v>1</v>
      </c>
      <c r="G4" s="79"/>
      <c r="H4" s="84">
        <v>10</v>
      </c>
      <c r="I4" s="116">
        <v>10</v>
      </c>
    </row>
    <row r="5" s="67" customFormat="1" ht="31" customHeight="1" spans="1:9">
      <c r="A5" s="81"/>
      <c r="B5" s="82" t="s">
        <v>23</v>
      </c>
      <c r="C5" s="85">
        <v>436.33</v>
      </c>
      <c r="D5" s="85">
        <v>1282.81</v>
      </c>
      <c r="E5" s="85">
        <v>1282.81</v>
      </c>
      <c r="F5" s="86">
        <v>1</v>
      </c>
      <c r="G5" s="87"/>
      <c r="H5" s="84" t="s">
        <v>24</v>
      </c>
      <c r="I5" s="84" t="s">
        <v>24</v>
      </c>
    </row>
    <row r="6" s="67" customFormat="1" ht="33" customHeight="1" spans="1:9">
      <c r="A6" s="88"/>
      <c r="B6" s="89" t="s">
        <v>25</v>
      </c>
      <c r="C6" s="85">
        <v>499.25</v>
      </c>
      <c r="D6" s="85">
        <v>578.7</v>
      </c>
      <c r="E6" s="85">
        <v>578.7</v>
      </c>
      <c r="F6" s="86">
        <v>1</v>
      </c>
      <c r="G6" s="87"/>
      <c r="H6" s="84" t="s">
        <v>24</v>
      </c>
      <c r="I6" s="84" t="s">
        <v>24</v>
      </c>
    </row>
    <row r="7" s="67" customFormat="1" ht="23.25" customHeight="1" spans="1:9">
      <c r="A7" s="75" t="s">
        <v>26</v>
      </c>
      <c r="B7" s="74" t="s">
        <v>27</v>
      </c>
      <c r="C7" s="74"/>
      <c r="D7" s="74"/>
      <c r="E7" s="75" t="s">
        <v>28</v>
      </c>
      <c r="F7" s="75"/>
      <c r="G7" s="75"/>
      <c r="H7" s="75"/>
      <c r="I7" s="75"/>
    </row>
    <row r="8" s="67" customFormat="1" ht="48" customHeight="1" spans="1:9">
      <c r="A8" s="78"/>
      <c r="B8" s="89" t="s">
        <v>29</v>
      </c>
      <c r="C8" s="89"/>
      <c r="D8" s="89"/>
      <c r="E8" s="73" t="s">
        <v>30</v>
      </c>
      <c r="F8" s="73"/>
      <c r="G8" s="73"/>
      <c r="H8" s="73"/>
      <c r="I8" s="87"/>
    </row>
    <row r="9" s="67" customFormat="1" ht="36" customHeight="1" spans="1:9">
      <c r="A9" s="90" t="s">
        <v>31</v>
      </c>
      <c r="B9" s="76" t="s">
        <v>32</v>
      </c>
      <c r="C9" s="91" t="s">
        <v>33</v>
      </c>
      <c r="D9" s="77" t="s">
        <v>34</v>
      </c>
      <c r="E9" s="75" t="s">
        <v>35</v>
      </c>
      <c r="F9" s="75" t="s">
        <v>36</v>
      </c>
      <c r="G9" s="75" t="s">
        <v>20</v>
      </c>
      <c r="H9" s="75" t="s">
        <v>21</v>
      </c>
      <c r="I9" s="75" t="s">
        <v>37</v>
      </c>
    </row>
    <row r="10" s="67" customFormat="1" ht="23.25" customHeight="1" spans="1:9">
      <c r="A10" s="90"/>
      <c r="B10" s="92" t="s">
        <v>38</v>
      </c>
      <c r="C10" s="93" t="s">
        <v>39</v>
      </c>
      <c r="D10" s="94" t="s">
        <v>40</v>
      </c>
      <c r="E10" s="95">
        <f>100%</f>
        <v>1</v>
      </c>
      <c r="F10" s="95">
        <v>1</v>
      </c>
      <c r="G10" s="96">
        <v>2</v>
      </c>
      <c r="H10" s="96">
        <v>2</v>
      </c>
      <c r="I10" s="117"/>
    </row>
    <row r="11" s="67" customFormat="1" ht="23.25" customHeight="1" spans="1:9">
      <c r="A11" s="90"/>
      <c r="B11" s="97"/>
      <c r="C11" s="98"/>
      <c r="D11" s="94" t="s">
        <v>41</v>
      </c>
      <c r="E11" s="95" t="s">
        <v>42</v>
      </c>
      <c r="F11" s="95">
        <v>1</v>
      </c>
      <c r="G11" s="96">
        <v>2</v>
      </c>
      <c r="H11" s="96">
        <v>2</v>
      </c>
      <c r="I11" s="117"/>
    </row>
    <row r="12" s="67" customFormat="1" ht="23.25" customHeight="1" spans="1:9">
      <c r="A12" s="90"/>
      <c r="B12" s="97"/>
      <c r="C12" s="98"/>
      <c r="D12" s="94" t="s">
        <v>43</v>
      </c>
      <c r="E12" s="95" t="s">
        <v>44</v>
      </c>
      <c r="F12" s="95">
        <v>1</v>
      </c>
      <c r="G12" s="96">
        <v>2</v>
      </c>
      <c r="H12" s="96">
        <v>2</v>
      </c>
      <c r="I12" s="117"/>
    </row>
    <row r="13" s="67" customFormat="1" ht="23.25" customHeight="1" spans="1:9">
      <c r="A13" s="90"/>
      <c r="B13" s="97"/>
      <c r="C13" s="99"/>
      <c r="D13" s="94" t="s">
        <v>45</v>
      </c>
      <c r="E13" s="95" t="s">
        <v>46</v>
      </c>
      <c r="F13" s="95">
        <v>1</v>
      </c>
      <c r="G13" s="96">
        <v>2</v>
      </c>
      <c r="H13" s="96">
        <v>2</v>
      </c>
      <c r="I13" s="117"/>
    </row>
    <row r="14" s="67" customFormat="1" ht="23.25" customHeight="1" spans="1:9">
      <c r="A14" s="90"/>
      <c r="B14" s="97"/>
      <c r="C14" s="100" t="s">
        <v>47</v>
      </c>
      <c r="D14" s="94" t="s">
        <v>48</v>
      </c>
      <c r="E14" s="90" t="s">
        <v>49</v>
      </c>
      <c r="F14" s="95">
        <v>1</v>
      </c>
      <c r="G14" s="90">
        <v>2</v>
      </c>
      <c r="H14" s="90">
        <v>1.8</v>
      </c>
      <c r="I14" s="82"/>
    </row>
    <row r="15" s="67" customFormat="1" ht="23.25" customHeight="1" spans="1:9">
      <c r="A15" s="90"/>
      <c r="B15" s="97"/>
      <c r="C15" s="99"/>
      <c r="D15" s="94" t="s">
        <v>50</v>
      </c>
      <c r="E15" s="90" t="s">
        <v>51</v>
      </c>
      <c r="F15" s="95">
        <v>1</v>
      </c>
      <c r="G15" s="90">
        <v>2</v>
      </c>
      <c r="H15" s="90">
        <v>1.8</v>
      </c>
      <c r="I15" s="82"/>
    </row>
    <row r="16" s="67" customFormat="1" ht="23.25" customHeight="1" spans="1:9">
      <c r="A16" s="90"/>
      <c r="B16" s="97"/>
      <c r="C16" s="101" t="s">
        <v>52</v>
      </c>
      <c r="D16" s="94" t="s">
        <v>53</v>
      </c>
      <c r="E16" s="90" t="s">
        <v>51</v>
      </c>
      <c r="F16" s="95">
        <v>1</v>
      </c>
      <c r="G16" s="90">
        <v>2</v>
      </c>
      <c r="H16" s="90">
        <v>1.8</v>
      </c>
      <c r="I16" s="82"/>
    </row>
    <row r="17" s="67" customFormat="1" ht="23.25" customHeight="1" spans="1:9">
      <c r="A17" s="90"/>
      <c r="B17" s="97"/>
      <c r="C17" s="102" t="s">
        <v>54</v>
      </c>
      <c r="D17" s="94" t="s">
        <v>55</v>
      </c>
      <c r="E17" s="90" t="s">
        <v>51</v>
      </c>
      <c r="F17" s="95">
        <v>1</v>
      </c>
      <c r="G17" s="90">
        <v>2</v>
      </c>
      <c r="H17" s="90">
        <v>1.8</v>
      </c>
      <c r="I17" s="82"/>
    </row>
    <row r="18" s="67" customFormat="1" ht="23.25" customHeight="1" spans="1:9">
      <c r="A18" s="90"/>
      <c r="B18" s="97"/>
      <c r="C18" s="102" t="s">
        <v>56</v>
      </c>
      <c r="D18" s="94" t="s">
        <v>57</v>
      </c>
      <c r="E18" s="95">
        <v>1</v>
      </c>
      <c r="F18" s="95">
        <v>1</v>
      </c>
      <c r="G18" s="96">
        <v>2</v>
      </c>
      <c r="H18" s="96">
        <v>1.8</v>
      </c>
      <c r="I18" s="117"/>
    </row>
    <row r="19" s="67" customFormat="1" ht="23.25" customHeight="1" spans="1:9">
      <c r="A19" s="90"/>
      <c r="B19" s="103"/>
      <c r="C19" s="102" t="s">
        <v>58</v>
      </c>
      <c r="D19" s="94" t="s">
        <v>59</v>
      </c>
      <c r="E19" s="90" t="s">
        <v>49</v>
      </c>
      <c r="F19" s="95">
        <v>1</v>
      </c>
      <c r="G19" s="90">
        <v>2</v>
      </c>
      <c r="H19" s="90">
        <v>1.8</v>
      </c>
      <c r="I19" s="82"/>
    </row>
    <row r="20" s="67" customFormat="1" ht="23.25" customHeight="1" spans="1:9">
      <c r="A20" s="90"/>
      <c r="B20" s="104" t="s">
        <v>60</v>
      </c>
      <c r="C20" s="93" t="s">
        <v>61</v>
      </c>
      <c r="D20" s="94" t="s">
        <v>62</v>
      </c>
      <c r="E20" s="90" t="s">
        <v>63</v>
      </c>
      <c r="F20" s="95">
        <v>1</v>
      </c>
      <c r="G20" s="90">
        <v>7</v>
      </c>
      <c r="H20" s="90">
        <v>7</v>
      </c>
      <c r="I20" s="82"/>
    </row>
    <row r="21" s="67" customFormat="1" ht="23.25" customHeight="1" spans="1:9">
      <c r="A21" s="90"/>
      <c r="B21" s="105"/>
      <c r="C21" s="90" t="s">
        <v>64</v>
      </c>
      <c r="D21" s="94" t="s">
        <v>65</v>
      </c>
      <c r="E21" s="90" t="s">
        <v>66</v>
      </c>
      <c r="F21" s="95">
        <v>1</v>
      </c>
      <c r="G21" s="90">
        <v>7</v>
      </c>
      <c r="H21" s="90">
        <v>7</v>
      </c>
      <c r="I21" s="82"/>
    </row>
    <row r="22" s="67" customFormat="1" ht="23.25" customHeight="1" spans="1:9">
      <c r="A22" s="90"/>
      <c r="B22" s="105"/>
      <c r="C22" s="93" t="s">
        <v>67</v>
      </c>
      <c r="D22" s="106" t="s">
        <v>68</v>
      </c>
      <c r="E22" s="90" t="s">
        <v>69</v>
      </c>
      <c r="F22" s="95">
        <v>1</v>
      </c>
      <c r="G22" s="90">
        <v>7</v>
      </c>
      <c r="H22" s="90">
        <v>7</v>
      </c>
      <c r="I22" s="82"/>
    </row>
    <row r="23" s="67" customFormat="1" ht="23.25" customHeight="1" spans="1:9">
      <c r="A23" s="90"/>
      <c r="B23" s="107"/>
      <c r="C23" s="98"/>
      <c r="D23" s="106" t="s">
        <v>70</v>
      </c>
      <c r="E23" s="90">
        <v>0</v>
      </c>
      <c r="F23" s="95">
        <v>1</v>
      </c>
      <c r="G23" s="90">
        <v>7</v>
      </c>
      <c r="H23" s="90">
        <v>7</v>
      </c>
      <c r="I23" s="82"/>
    </row>
    <row r="24" s="67" customFormat="1" ht="23.25" customHeight="1" spans="1:9">
      <c r="A24" s="90"/>
      <c r="B24" s="97"/>
      <c r="C24" s="108"/>
      <c r="D24" s="94" t="s">
        <v>71</v>
      </c>
      <c r="E24" s="90" t="s">
        <v>72</v>
      </c>
      <c r="F24" s="95">
        <v>1</v>
      </c>
      <c r="G24" s="90">
        <v>7</v>
      </c>
      <c r="H24" s="90">
        <v>6.2</v>
      </c>
      <c r="I24" s="82"/>
    </row>
    <row r="25" s="67" customFormat="1" ht="23.25" customHeight="1" spans="1:9">
      <c r="A25" s="90"/>
      <c r="B25" s="109" t="s">
        <v>73</v>
      </c>
      <c r="C25" s="101" t="s">
        <v>74</v>
      </c>
      <c r="D25" s="94" t="s">
        <v>75</v>
      </c>
      <c r="E25" s="90" t="s">
        <v>76</v>
      </c>
      <c r="F25" s="95">
        <v>1</v>
      </c>
      <c r="G25" s="90">
        <v>3</v>
      </c>
      <c r="H25" s="90">
        <v>2.7</v>
      </c>
      <c r="I25" s="82"/>
    </row>
    <row r="26" s="67" customFormat="1" ht="23.25" customHeight="1" spans="1:9">
      <c r="A26" s="90"/>
      <c r="B26" s="97"/>
      <c r="C26" s="102" t="s">
        <v>77</v>
      </c>
      <c r="D26" s="94" t="s">
        <v>78</v>
      </c>
      <c r="E26" s="90" t="s">
        <v>79</v>
      </c>
      <c r="F26" s="95">
        <v>1</v>
      </c>
      <c r="G26" s="90">
        <v>8</v>
      </c>
      <c r="H26" s="90">
        <v>7.9</v>
      </c>
      <c r="I26" s="82"/>
    </row>
    <row r="27" s="67" customFormat="1" ht="23.25" customHeight="1" spans="1:9">
      <c r="A27" s="90"/>
      <c r="B27" s="97"/>
      <c r="C27" s="102" t="s">
        <v>80</v>
      </c>
      <c r="D27" s="94" t="s">
        <v>81</v>
      </c>
      <c r="E27" s="95">
        <v>1</v>
      </c>
      <c r="F27" s="95">
        <v>1</v>
      </c>
      <c r="G27" s="96">
        <v>7</v>
      </c>
      <c r="H27" s="96">
        <v>6.7</v>
      </c>
      <c r="I27" s="117"/>
    </row>
    <row r="28" s="67" customFormat="1" ht="23.25" customHeight="1" spans="1:9">
      <c r="A28" s="90"/>
      <c r="B28" s="97"/>
      <c r="C28" s="102" t="s">
        <v>82</v>
      </c>
      <c r="D28" s="94" t="s">
        <v>83</v>
      </c>
      <c r="E28" s="90" t="s">
        <v>84</v>
      </c>
      <c r="F28" s="95">
        <v>1</v>
      </c>
      <c r="G28" s="90">
        <v>3</v>
      </c>
      <c r="H28" s="90">
        <v>2.7</v>
      </c>
      <c r="I28" s="82"/>
    </row>
    <row r="29" s="67" customFormat="1" ht="23.25" customHeight="1" spans="1:9">
      <c r="A29" s="90"/>
      <c r="B29" s="97"/>
      <c r="C29" s="93" t="s">
        <v>85</v>
      </c>
      <c r="D29" s="110" t="s">
        <v>86</v>
      </c>
      <c r="E29" s="90" t="s">
        <v>84</v>
      </c>
      <c r="F29" s="95">
        <v>1</v>
      </c>
      <c r="G29" s="90">
        <v>4</v>
      </c>
      <c r="H29" s="90">
        <v>3.6</v>
      </c>
      <c r="I29" s="82"/>
    </row>
    <row r="30" s="67" customFormat="1" ht="23.25" customHeight="1" spans="1:9">
      <c r="A30" s="90"/>
      <c r="B30" s="90" t="s">
        <v>87</v>
      </c>
      <c r="C30" s="111" t="s">
        <v>87</v>
      </c>
      <c r="D30" s="110" t="s">
        <v>88</v>
      </c>
      <c r="E30" s="90" t="s">
        <v>89</v>
      </c>
      <c r="F30" s="95">
        <v>1</v>
      </c>
      <c r="G30" s="90">
        <v>10</v>
      </c>
      <c r="H30" s="90">
        <v>10</v>
      </c>
      <c r="I30" s="82"/>
    </row>
    <row r="31" s="67" customFormat="1" ht="23.25" customHeight="1" spans="1:9">
      <c r="A31" s="78" t="s">
        <v>90</v>
      </c>
      <c r="B31" s="112"/>
      <c r="C31" s="112"/>
      <c r="D31" s="112"/>
      <c r="E31" s="112"/>
      <c r="F31" s="112"/>
      <c r="G31" s="79"/>
      <c r="H31" s="90">
        <v>96.6</v>
      </c>
      <c r="I31" s="82"/>
    </row>
    <row r="32" s="67" customFormat="1" ht="23.25" customHeight="1" spans="1:9">
      <c r="A32" s="113" t="s">
        <v>91</v>
      </c>
      <c r="B32" s="114"/>
      <c r="C32" s="114"/>
      <c r="D32" s="114"/>
      <c r="E32" s="114"/>
      <c r="F32" s="114"/>
      <c r="G32" s="114"/>
      <c r="H32" s="114"/>
      <c r="I32" s="118"/>
    </row>
    <row r="33" s="68" customFormat="1" ht="45.95" customHeight="1" spans="1:9">
      <c r="A33" s="115" t="s">
        <v>92</v>
      </c>
      <c r="B33" s="115"/>
      <c r="C33" s="115"/>
      <c r="D33" s="115"/>
      <c r="E33" s="115"/>
      <c r="F33" s="115"/>
      <c r="G33" s="115"/>
      <c r="H33" s="115"/>
      <c r="I33" s="115"/>
    </row>
    <row r="34" s="68" customFormat="1" ht="42.75" customHeight="1" spans="1:9">
      <c r="A34" s="115" t="s">
        <v>93</v>
      </c>
      <c r="B34" s="115"/>
      <c r="C34" s="115"/>
      <c r="D34" s="115"/>
      <c r="E34" s="115"/>
      <c r="F34" s="115"/>
      <c r="G34" s="115"/>
      <c r="H34" s="115"/>
      <c r="I34" s="115"/>
    </row>
    <row r="35" s="67" customFormat="1" ht="13.5"/>
    <row r="36" s="67" customFormat="1" ht="13.5"/>
    <row r="37" s="67" customFormat="1" ht="13.5"/>
    <row r="38" s="67" customFormat="1" ht="13.5"/>
    <row r="39" s="67" customFormat="1" spans="16379:16381">
      <c r="XEY39" s="69"/>
      <c r="XEZ39" s="69"/>
      <c r="XFA39" s="69"/>
    </row>
  </sheetData>
  <mergeCells count="23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1:G31"/>
    <mergeCell ref="A32:I32"/>
    <mergeCell ref="A33:I33"/>
    <mergeCell ref="A34:I34"/>
    <mergeCell ref="A3:A6"/>
    <mergeCell ref="A7:A8"/>
    <mergeCell ref="A9:A30"/>
    <mergeCell ref="B10:B19"/>
    <mergeCell ref="B20:B23"/>
    <mergeCell ref="B25:B29"/>
    <mergeCell ref="C10:C13"/>
    <mergeCell ref="C14:C15"/>
    <mergeCell ref="C22:C24"/>
  </mergeCells>
  <pageMargins left="0.75" right="0.75" top="1" bottom="1" header="0.5" footer="0.5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L7" sqref="L7"/>
    </sheetView>
  </sheetViews>
  <sheetFormatPr defaultColWidth="9" defaultRowHeight="13.5"/>
  <cols>
    <col min="1" max="1" width="8.125" style="56" customWidth="1"/>
    <col min="2" max="2" width="19" customWidth="1"/>
    <col min="3" max="3" width="16.87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57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55" customFormat="1" ht="30" customHeight="1" spans="1:11">
      <c r="A2" s="58" t="s">
        <v>95</v>
      </c>
      <c r="B2" s="59" t="s">
        <v>96</v>
      </c>
      <c r="C2" s="60" t="s">
        <v>97</v>
      </c>
      <c r="D2" s="59" t="s">
        <v>98</v>
      </c>
      <c r="E2" s="59"/>
      <c r="F2" s="59"/>
      <c r="G2" s="59"/>
      <c r="H2" s="59"/>
      <c r="I2" s="59"/>
      <c r="J2" s="58" t="s">
        <v>99</v>
      </c>
      <c r="K2" s="58" t="s">
        <v>100</v>
      </c>
    </row>
    <row r="3" s="55" customFormat="1" ht="30" customHeight="1" spans="1:11">
      <c r="A3" s="61"/>
      <c r="B3" s="59"/>
      <c r="C3" s="60"/>
      <c r="D3" s="59" t="s">
        <v>17</v>
      </c>
      <c r="E3" s="59"/>
      <c r="F3" s="59"/>
      <c r="G3" s="59"/>
      <c r="H3" s="59" t="s">
        <v>101</v>
      </c>
      <c r="I3" s="59" t="s">
        <v>102</v>
      </c>
      <c r="J3" s="61"/>
      <c r="K3" s="61"/>
    </row>
    <row r="4" s="55" customFormat="1" ht="30" customHeight="1" spans="1:11">
      <c r="A4" s="62"/>
      <c r="B4" s="59"/>
      <c r="C4" s="60"/>
      <c r="D4" s="60" t="s">
        <v>103</v>
      </c>
      <c r="E4" s="59" t="s">
        <v>104</v>
      </c>
      <c r="F4" s="59" t="s">
        <v>105</v>
      </c>
      <c r="G4" s="59" t="s">
        <v>106</v>
      </c>
      <c r="H4" s="59"/>
      <c r="I4" s="60"/>
      <c r="J4" s="62"/>
      <c r="K4" s="61"/>
    </row>
    <row r="5" ht="30" customHeight="1" spans="1:11">
      <c r="A5" s="63">
        <v>1</v>
      </c>
      <c r="B5" s="64" t="s">
        <v>107</v>
      </c>
      <c r="C5" s="65" t="s">
        <v>108</v>
      </c>
      <c r="D5" s="49">
        <v>101.25</v>
      </c>
      <c r="E5" s="63">
        <v>101.25</v>
      </c>
      <c r="F5" s="63"/>
      <c r="G5" s="66"/>
      <c r="H5" s="63">
        <v>101.25</v>
      </c>
      <c r="I5" s="63">
        <v>100</v>
      </c>
      <c r="J5" s="63">
        <v>98.32</v>
      </c>
      <c r="K5" s="66"/>
    </row>
    <row r="6" ht="30" customHeight="1" spans="1:11">
      <c r="A6" s="63">
        <v>2</v>
      </c>
      <c r="B6" s="64" t="s">
        <v>109</v>
      </c>
      <c r="C6" s="65" t="s">
        <v>108</v>
      </c>
      <c r="D6" s="49">
        <v>398</v>
      </c>
      <c r="E6" s="63">
        <v>398</v>
      </c>
      <c r="F6" s="63"/>
      <c r="G6" s="66"/>
      <c r="H6" s="63">
        <v>398</v>
      </c>
      <c r="I6" s="63">
        <v>100</v>
      </c>
      <c r="J6" s="63">
        <v>100</v>
      </c>
      <c r="K6" s="66"/>
    </row>
    <row r="7" ht="30" customHeight="1" spans="1:11">
      <c r="A7" s="63">
        <v>3</v>
      </c>
      <c r="B7" s="49" t="s">
        <v>110</v>
      </c>
      <c r="C7" s="65" t="s">
        <v>108</v>
      </c>
      <c r="D7" s="49">
        <v>80</v>
      </c>
      <c r="E7" s="66"/>
      <c r="F7" s="63">
        <v>79.45</v>
      </c>
      <c r="G7" s="66"/>
      <c r="H7" s="63">
        <v>79.45</v>
      </c>
      <c r="I7" s="63">
        <v>99.31</v>
      </c>
      <c r="J7" s="63">
        <v>97</v>
      </c>
      <c r="K7" s="66"/>
    </row>
    <row r="8" ht="30" customHeight="1" spans="1:11">
      <c r="A8" s="63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ht="30" customHeight="1" spans="1:11">
      <c r="A9" s="63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30" customHeight="1" spans="1:11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ht="30" customHeight="1" spans="1:11">
      <c r="A11" s="6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ht="30" customHeight="1" spans="1:11">
      <c r="A12" s="63"/>
      <c r="B12" s="49" t="s">
        <v>111</v>
      </c>
      <c r="C12" s="66"/>
      <c r="D12" s="63">
        <f>SUM(D5:D11)</f>
        <v>579.25</v>
      </c>
      <c r="E12" s="63"/>
      <c r="F12" s="63"/>
      <c r="G12" s="63"/>
      <c r="H12" s="63">
        <f>SUM(H5:H11)</f>
        <v>578.7</v>
      </c>
      <c r="I12" s="66"/>
      <c r="J12" s="66"/>
      <c r="K12" s="6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B12" sqref="B$1:B$1048576"/>
    </sheetView>
  </sheetViews>
  <sheetFormatPr defaultColWidth="9" defaultRowHeight="13.5"/>
  <cols>
    <col min="1" max="1" width="5.125" customWidth="1"/>
    <col min="2" max="2" width="6.5" customWidth="1"/>
    <col min="6" max="6" width="1.5" customWidth="1"/>
    <col min="7" max="7" width="7.375" customWidth="1"/>
    <col min="9" max="9" width="1.125" customWidth="1"/>
    <col min="10" max="10" width="6.625" customWidth="1"/>
    <col min="11" max="11" width="2.125" customWidth="1"/>
    <col min="12" max="12" width="5.875" customWidth="1"/>
    <col min="13" max="13" width="5.625" customWidth="1"/>
    <col min="14" max="14" width="6.5" customWidth="1"/>
  </cols>
  <sheetData>
    <row r="1" ht="40" customHeight="1" spans="1:14">
      <c r="A1" s="27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27" customHeight="1" spans="1:14">
      <c r="A2" s="28" t="s">
        <v>96</v>
      </c>
      <c r="B2" s="28"/>
      <c r="C2" s="28" t="s">
        <v>107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7" customHeight="1" spans="1:14">
      <c r="A3" s="28" t="s">
        <v>97</v>
      </c>
      <c r="B3" s="28"/>
      <c r="C3" s="28" t="s">
        <v>108</v>
      </c>
      <c r="D3" s="28"/>
      <c r="E3" s="28"/>
      <c r="F3" s="28"/>
      <c r="G3" s="28"/>
      <c r="H3" s="28" t="s">
        <v>113</v>
      </c>
      <c r="I3" s="28"/>
      <c r="J3" s="28" t="s">
        <v>14</v>
      </c>
      <c r="K3" s="28"/>
      <c r="L3" s="28"/>
      <c r="M3" s="28"/>
      <c r="N3" s="28"/>
    </row>
    <row r="4" ht="27" customHeight="1" spans="1:14">
      <c r="A4" s="28" t="s">
        <v>98</v>
      </c>
      <c r="B4" s="28"/>
      <c r="C4" s="28"/>
      <c r="D4" s="28"/>
      <c r="E4" s="28" t="s">
        <v>16</v>
      </c>
      <c r="F4" s="28" t="s">
        <v>114</v>
      </c>
      <c r="G4" s="28"/>
      <c r="H4" s="28" t="s">
        <v>115</v>
      </c>
      <c r="I4" s="28"/>
      <c r="J4" s="28" t="s">
        <v>20</v>
      </c>
      <c r="K4" s="28"/>
      <c r="L4" s="28" t="s">
        <v>116</v>
      </c>
      <c r="M4" s="28"/>
      <c r="N4" s="28" t="s">
        <v>21</v>
      </c>
    </row>
    <row r="5" ht="27" customHeight="1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27" customHeight="1" spans="1:14">
      <c r="A6" s="28"/>
      <c r="B6" s="28"/>
      <c r="C6" s="31" t="s">
        <v>117</v>
      </c>
      <c r="D6" s="31"/>
      <c r="E6" s="28">
        <v>101.25</v>
      </c>
      <c r="F6" s="28">
        <v>101.25</v>
      </c>
      <c r="G6" s="28"/>
      <c r="H6" s="28">
        <v>101.25</v>
      </c>
      <c r="I6" s="28"/>
      <c r="J6" s="28">
        <v>10</v>
      </c>
      <c r="K6" s="28"/>
      <c r="L6" s="48">
        <v>1</v>
      </c>
      <c r="M6" s="28"/>
      <c r="N6" s="28">
        <v>10</v>
      </c>
    </row>
    <row r="7" ht="27" customHeight="1" spans="1:14">
      <c r="A7" s="28"/>
      <c r="B7" s="28"/>
      <c r="C7" s="28" t="s">
        <v>118</v>
      </c>
      <c r="D7" s="28"/>
      <c r="E7" s="28">
        <v>101.25</v>
      </c>
      <c r="F7" s="28">
        <v>101.25</v>
      </c>
      <c r="G7" s="28"/>
      <c r="H7" s="28">
        <v>101.25</v>
      </c>
      <c r="I7" s="28"/>
      <c r="J7" s="28" t="s">
        <v>24</v>
      </c>
      <c r="K7" s="28"/>
      <c r="L7" s="48">
        <v>1</v>
      </c>
      <c r="M7" s="28"/>
      <c r="N7" s="28" t="s">
        <v>24</v>
      </c>
    </row>
    <row r="8" ht="27" customHeight="1" spans="1:14">
      <c r="A8" s="28"/>
      <c r="B8" s="28"/>
      <c r="C8" s="28" t="s">
        <v>119</v>
      </c>
      <c r="D8" s="28"/>
      <c r="E8" s="28"/>
      <c r="F8" s="28"/>
      <c r="G8" s="28"/>
      <c r="H8" s="28"/>
      <c r="I8" s="28"/>
      <c r="J8" s="28" t="s">
        <v>24</v>
      </c>
      <c r="K8" s="28"/>
      <c r="L8" s="48"/>
      <c r="M8" s="28"/>
      <c r="N8" s="28" t="s">
        <v>24</v>
      </c>
    </row>
    <row r="9" ht="27" customHeight="1" spans="1:14">
      <c r="A9" s="28"/>
      <c r="B9" s="28"/>
      <c r="C9" s="28" t="s">
        <v>106</v>
      </c>
      <c r="D9" s="28"/>
      <c r="E9" s="28"/>
      <c r="F9" s="28"/>
      <c r="G9" s="28"/>
      <c r="H9" s="28"/>
      <c r="I9" s="28"/>
      <c r="J9" s="28" t="s">
        <v>24</v>
      </c>
      <c r="K9" s="28"/>
      <c r="L9" s="28"/>
      <c r="M9" s="28"/>
      <c r="N9" s="28" t="s">
        <v>24</v>
      </c>
    </row>
    <row r="10" ht="27" customHeight="1" spans="1:14">
      <c r="A10" s="28" t="s">
        <v>120</v>
      </c>
      <c r="B10" s="28" t="s">
        <v>27</v>
      </c>
      <c r="C10" s="28"/>
      <c r="D10" s="28"/>
      <c r="E10" s="28"/>
      <c r="F10" s="28"/>
      <c r="G10" s="28"/>
      <c r="H10" s="28" t="s">
        <v>121</v>
      </c>
      <c r="I10" s="28"/>
      <c r="J10" s="28"/>
      <c r="K10" s="28"/>
      <c r="L10" s="28"/>
      <c r="M10" s="28"/>
      <c r="N10" s="28"/>
    </row>
    <row r="11" ht="33" customHeight="1" spans="1:14">
      <c r="A11" s="28"/>
      <c r="B11" s="32" t="s">
        <v>122</v>
      </c>
      <c r="C11" s="32"/>
      <c r="D11" s="32"/>
      <c r="E11" s="32"/>
      <c r="F11" s="32"/>
      <c r="G11" s="32"/>
      <c r="H11" s="32" t="s">
        <v>30</v>
      </c>
      <c r="I11" s="32"/>
      <c r="J11" s="32"/>
      <c r="K11" s="32"/>
      <c r="L11" s="32"/>
      <c r="M11" s="32"/>
      <c r="N11" s="32"/>
    </row>
    <row r="12" ht="27" customHeight="1" spans="1:14">
      <c r="A12" s="33" t="s">
        <v>123</v>
      </c>
      <c r="B12" s="34" t="s">
        <v>32</v>
      </c>
      <c r="C12" s="34" t="s">
        <v>33</v>
      </c>
      <c r="D12" s="34" t="s">
        <v>34</v>
      </c>
      <c r="E12" s="34"/>
      <c r="F12" s="34"/>
      <c r="G12" s="34" t="s">
        <v>35</v>
      </c>
      <c r="H12" s="34" t="s">
        <v>36</v>
      </c>
      <c r="I12" s="34" t="s">
        <v>20</v>
      </c>
      <c r="J12" s="34"/>
      <c r="K12" s="34" t="s">
        <v>21</v>
      </c>
      <c r="L12" s="34"/>
      <c r="M12" s="34" t="s">
        <v>37</v>
      </c>
      <c r="N12" s="34"/>
    </row>
    <row r="13" ht="27" customHeight="1" spans="1:14">
      <c r="A13" s="33"/>
      <c r="B13" s="34" t="s">
        <v>124</v>
      </c>
      <c r="C13" s="34" t="s">
        <v>125</v>
      </c>
      <c r="D13" s="51" t="s">
        <v>126</v>
      </c>
      <c r="E13" s="52"/>
      <c r="F13" s="53"/>
      <c r="G13" s="34" t="s">
        <v>44</v>
      </c>
      <c r="H13" s="42">
        <v>1</v>
      </c>
      <c r="I13" s="36">
        <v>20</v>
      </c>
      <c r="J13" s="38"/>
      <c r="K13" s="36">
        <v>20</v>
      </c>
      <c r="L13" s="38"/>
      <c r="M13" s="36"/>
      <c r="N13" s="38"/>
    </row>
    <row r="14" ht="27" customHeight="1" spans="1:14">
      <c r="A14" s="33"/>
      <c r="B14" s="34" t="s">
        <v>127</v>
      </c>
      <c r="C14" s="34" t="s">
        <v>128</v>
      </c>
      <c r="D14" s="54" t="s">
        <v>129</v>
      </c>
      <c r="E14" s="54"/>
      <c r="F14" s="54"/>
      <c r="G14" s="34" t="s">
        <v>130</v>
      </c>
      <c r="H14" s="34" t="s">
        <v>131</v>
      </c>
      <c r="I14" s="34">
        <v>14</v>
      </c>
      <c r="J14" s="34"/>
      <c r="K14" s="34">
        <v>14</v>
      </c>
      <c r="L14" s="34"/>
      <c r="M14" s="34"/>
      <c r="N14" s="34"/>
    </row>
    <row r="15" ht="27" customHeight="1" spans="1:14">
      <c r="A15" s="33"/>
      <c r="B15" s="34"/>
      <c r="C15" s="34" t="s">
        <v>132</v>
      </c>
      <c r="D15" s="54" t="s">
        <v>133</v>
      </c>
      <c r="E15" s="54"/>
      <c r="F15" s="54"/>
      <c r="G15" s="42">
        <v>1</v>
      </c>
      <c r="H15" s="42">
        <v>1</v>
      </c>
      <c r="I15" s="34">
        <v>13</v>
      </c>
      <c r="J15" s="34"/>
      <c r="K15" s="34">
        <v>13</v>
      </c>
      <c r="L15" s="34"/>
      <c r="M15" s="34"/>
      <c r="N15" s="34"/>
    </row>
    <row r="16" ht="27" customHeight="1" spans="1:14">
      <c r="A16" s="33"/>
      <c r="B16" s="34"/>
      <c r="C16" s="34" t="s">
        <v>134</v>
      </c>
      <c r="D16" s="54" t="s">
        <v>135</v>
      </c>
      <c r="E16" s="54"/>
      <c r="F16" s="54"/>
      <c r="G16" s="34" t="s">
        <v>76</v>
      </c>
      <c r="H16" s="42">
        <v>1</v>
      </c>
      <c r="I16" s="34">
        <v>13</v>
      </c>
      <c r="J16" s="34"/>
      <c r="K16" s="34">
        <v>12.6</v>
      </c>
      <c r="L16" s="34"/>
      <c r="M16" s="34"/>
      <c r="N16" s="34"/>
    </row>
    <row r="17" ht="27" customHeight="1" spans="1:14">
      <c r="A17" s="33"/>
      <c r="B17" s="34" t="s">
        <v>136</v>
      </c>
      <c r="C17" s="34" t="s">
        <v>137</v>
      </c>
      <c r="D17" s="54" t="s">
        <v>138</v>
      </c>
      <c r="E17" s="54"/>
      <c r="F17" s="54"/>
      <c r="G17" s="34" t="s">
        <v>139</v>
      </c>
      <c r="H17" s="34" t="s">
        <v>139</v>
      </c>
      <c r="I17" s="34">
        <v>20</v>
      </c>
      <c r="J17" s="34"/>
      <c r="K17" s="34">
        <v>20</v>
      </c>
      <c r="L17" s="34"/>
      <c r="M17" s="34"/>
      <c r="N17" s="34"/>
    </row>
    <row r="18" ht="27" customHeight="1" spans="1:14">
      <c r="A18" s="33"/>
      <c r="B18" s="34" t="s">
        <v>140</v>
      </c>
      <c r="C18" s="34" t="s">
        <v>141</v>
      </c>
      <c r="D18" s="54" t="s">
        <v>142</v>
      </c>
      <c r="E18" s="54"/>
      <c r="F18" s="54"/>
      <c r="G18" s="34" t="s">
        <v>89</v>
      </c>
      <c r="H18" s="42">
        <v>1</v>
      </c>
      <c r="I18" s="34">
        <v>10</v>
      </c>
      <c r="J18" s="34"/>
      <c r="K18" s="34">
        <v>9.72</v>
      </c>
      <c r="L18" s="34"/>
      <c r="M18" s="34"/>
      <c r="N18" s="34"/>
    </row>
    <row r="19" ht="27" customHeight="1" spans="1:14">
      <c r="A19" s="40" t="s">
        <v>143</v>
      </c>
      <c r="B19" s="40"/>
      <c r="C19" s="40"/>
      <c r="D19" s="40"/>
      <c r="E19" s="40"/>
      <c r="F19" s="40"/>
      <c r="G19" s="40"/>
      <c r="H19" s="40"/>
      <c r="I19" s="40">
        <v>90</v>
      </c>
      <c r="J19" s="40"/>
      <c r="K19" s="40">
        <v>98.32</v>
      </c>
      <c r="L19" s="40"/>
      <c r="M19" s="49"/>
      <c r="N19" s="49"/>
    </row>
    <row r="20" ht="27" customHeight="1" spans="1:14">
      <c r="A20" s="43" t="s">
        <v>144</v>
      </c>
      <c r="B20" s="44" t="s">
        <v>145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50"/>
    </row>
    <row r="21" ht="27" customHeight="1" spans="1:14">
      <c r="A21" s="46" t="s">
        <v>146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ht="27" customHeight="1" spans="1:14">
      <c r="A22" s="46" t="s">
        <v>147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ht="27" customHeight="1" spans="1:14">
      <c r="A23" s="46" t="s">
        <v>148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</sheetData>
  <mergeCells count="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4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L26" sqref="L$1:L$1048576"/>
    </sheetView>
  </sheetViews>
  <sheetFormatPr defaultColWidth="9" defaultRowHeight="13.5"/>
  <cols>
    <col min="1" max="1" width="6.625" customWidth="1"/>
    <col min="2" max="2" width="7.375" customWidth="1"/>
    <col min="4" max="4" width="6.25" customWidth="1"/>
    <col min="6" max="6" width="6.875" customWidth="1"/>
    <col min="9" max="9" width="1.5" customWidth="1"/>
    <col min="10" max="10" width="6.25" customWidth="1"/>
    <col min="11" max="11" width="2.375" customWidth="1"/>
    <col min="12" max="12" width="3.375" customWidth="1"/>
    <col min="13" max="13" width="3.5" customWidth="1"/>
    <col min="14" max="14" width="7.5" customWidth="1"/>
  </cols>
  <sheetData>
    <row r="1" ht="43" customHeight="1" spans="1:14">
      <c r="A1" s="27" t="s">
        <v>112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19" customHeight="1" spans="1:14">
      <c r="A2" s="28" t="s">
        <v>96</v>
      </c>
      <c r="B2" s="28"/>
      <c r="C2" s="29" t="s">
        <v>109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47"/>
    </row>
    <row r="3" ht="32" customHeight="1" spans="1:14">
      <c r="A3" s="28" t="s">
        <v>97</v>
      </c>
      <c r="B3" s="28"/>
      <c r="C3" s="28" t="s">
        <v>149</v>
      </c>
      <c r="D3" s="28"/>
      <c r="E3" s="28"/>
      <c r="F3" s="28"/>
      <c r="G3" s="28"/>
      <c r="H3" s="28" t="s">
        <v>113</v>
      </c>
      <c r="I3" s="28"/>
      <c r="J3" s="28" t="s">
        <v>14</v>
      </c>
      <c r="K3" s="28"/>
      <c r="L3" s="28"/>
      <c r="M3" s="28"/>
      <c r="N3" s="28"/>
    </row>
    <row r="4" ht="23" customHeight="1" spans="1:14">
      <c r="A4" s="28" t="s">
        <v>98</v>
      </c>
      <c r="B4" s="28"/>
      <c r="C4" s="28"/>
      <c r="D4" s="28"/>
      <c r="E4" s="28" t="s">
        <v>16</v>
      </c>
      <c r="F4" s="28" t="s">
        <v>114</v>
      </c>
      <c r="G4" s="28"/>
      <c r="H4" s="28" t="s">
        <v>115</v>
      </c>
      <c r="I4" s="28"/>
      <c r="J4" s="28" t="s">
        <v>20</v>
      </c>
      <c r="K4" s="28"/>
      <c r="L4" s="28" t="s">
        <v>116</v>
      </c>
      <c r="M4" s="28"/>
      <c r="N4" s="28" t="s">
        <v>21</v>
      </c>
    </row>
    <row r="5" ht="23" customHeight="1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23" customHeight="1" spans="1:14">
      <c r="A6" s="28"/>
      <c r="B6" s="28"/>
      <c r="C6" s="31" t="s">
        <v>117</v>
      </c>
      <c r="D6" s="31"/>
      <c r="E6" s="28">
        <v>398</v>
      </c>
      <c r="F6" s="28">
        <v>398</v>
      </c>
      <c r="G6" s="28"/>
      <c r="H6" s="28">
        <v>398</v>
      </c>
      <c r="I6" s="28"/>
      <c r="J6" s="28">
        <v>10</v>
      </c>
      <c r="K6" s="28"/>
      <c r="L6" s="48">
        <v>1</v>
      </c>
      <c r="M6" s="28"/>
      <c r="N6" s="28">
        <v>10</v>
      </c>
    </row>
    <row r="7" ht="23" customHeight="1" spans="1:14">
      <c r="A7" s="28"/>
      <c r="B7" s="28"/>
      <c r="C7" s="28" t="s">
        <v>118</v>
      </c>
      <c r="D7" s="28"/>
      <c r="E7" s="28">
        <v>398</v>
      </c>
      <c r="F7" s="28">
        <v>398</v>
      </c>
      <c r="G7" s="28"/>
      <c r="H7" s="28">
        <v>398</v>
      </c>
      <c r="I7" s="28"/>
      <c r="J7" s="28" t="s">
        <v>24</v>
      </c>
      <c r="K7" s="28"/>
      <c r="L7" s="48">
        <v>1</v>
      </c>
      <c r="M7" s="28"/>
      <c r="N7" s="28" t="s">
        <v>24</v>
      </c>
    </row>
    <row r="8" ht="23" customHeight="1" spans="1:14">
      <c r="A8" s="28"/>
      <c r="B8" s="28"/>
      <c r="C8" s="28" t="s">
        <v>119</v>
      </c>
      <c r="D8" s="28"/>
      <c r="E8" s="28"/>
      <c r="F8" s="28"/>
      <c r="G8" s="28"/>
      <c r="H8" s="28"/>
      <c r="I8" s="28"/>
      <c r="J8" s="28" t="s">
        <v>24</v>
      </c>
      <c r="K8" s="28"/>
      <c r="L8" s="48"/>
      <c r="M8" s="28"/>
      <c r="N8" s="28" t="s">
        <v>24</v>
      </c>
    </row>
    <row r="9" ht="23" customHeight="1" spans="1:14">
      <c r="A9" s="28"/>
      <c r="B9" s="28"/>
      <c r="C9" s="28" t="s">
        <v>106</v>
      </c>
      <c r="D9" s="28"/>
      <c r="E9" s="28"/>
      <c r="F9" s="28"/>
      <c r="G9" s="28"/>
      <c r="H9" s="28"/>
      <c r="I9" s="28"/>
      <c r="J9" s="28" t="s">
        <v>24</v>
      </c>
      <c r="K9" s="28"/>
      <c r="L9" s="28"/>
      <c r="M9" s="28"/>
      <c r="N9" s="28" t="s">
        <v>24</v>
      </c>
    </row>
    <row r="10" ht="23" customHeight="1" spans="1:14">
      <c r="A10" s="28" t="s">
        <v>120</v>
      </c>
      <c r="B10" s="28" t="s">
        <v>27</v>
      </c>
      <c r="C10" s="28"/>
      <c r="D10" s="28"/>
      <c r="E10" s="28"/>
      <c r="F10" s="28"/>
      <c r="G10" s="28"/>
      <c r="H10" s="28" t="s">
        <v>121</v>
      </c>
      <c r="I10" s="28"/>
      <c r="J10" s="28"/>
      <c r="K10" s="28"/>
      <c r="L10" s="28"/>
      <c r="M10" s="28"/>
      <c r="N10" s="28"/>
    </row>
    <row r="11" ht="23" customHeight="1" spans="1:14">
      <c r="A11" s="28"/>
      <c r="B11" s="32" t="s">
        <v>150</v>
      </c>
      <c r="C11" s="32"/>
      <c r="D11" s="32"/>
      <c r="E11" s="32"/>
      <c r="F11" s="32"/>
      <c r="G11" s="32"/>
      <c r="H11" s="32" t="s">
        <v>151</v>
      </c>
      <c r="I11" s="32"/>
      <c r="J11" s="32"/>
      <c r="K11" s="32"/>
      <c r="L11" s="32"/>
      <c r="M11" s="32"/>
      <c r="N11" s="32"/>
    </row>
    <row r="12" ht="34" customHeight="1" spans="1:14">
      <c r="A12" s="33" t="s">
        <v>123</v>
      </c>
      <c r="B12" s="34" t="s">
        <v>32</v>
      </c>
      <c r="C12" s="34" t="s">
        <v>33</v>
      </c>
      <c r="D12" s="34" t="s">
        <v>34</v>
      </c>
      <c r="E12" s="34"/>
      <c r="F12" s="34"/>
      <c r="G12" s="34" t="s">
        <v>35</v>
      </c>
      <c r="H12" s="34" t="s">
        <v>36</v>
      </c>
      <c r="I12" s="34" t="s">
        <v>20</v>
      </c>
      <c r="J12" s="34"/>
      <c r="K12" s="34" t="s">
        <v>21</v>
      </c>
      <c r="L12" s="34"/>
      <c r="M12" s="34" t="s">
        <v>37</v>
      </c>
      <c r="N12" s="34"/>
    </row>
    <row r="13" ht="31" customHeight="1" spans="1:14">
      <c r="A13" s="33"/>
      <c r="B13" s="35" t="s">
        <v>124</v>
      </c>
      <c r="C13" s="35" t="s">
        <v>125</v>
      </c>
      <c r="D13" s="36" t="s">
        <v>152</v>
      </c>
      <c r="E13" s="37"/>
      <c r="F13" s="38"/>
      <c r="G13" s="39">
        <v>0.3555</v>
      </c>
      <c r="H13" s="39">
        <v>0.3555</v>
      </c>
      <c r="I13" s="36">
        <v>20</v>
      </c>
      <c r="J13" s="38"/>
      <c r="K13" s="36">
        <v>20</v>
      </c>
      <c r="L13" s="38"/>
      <c r="M13" s="36"/>
      <c r="N13" s="38"/>
    </row>
    <row r="14" ht="23" customHeight="1" spans="1:14">
      <c r="A14" s="33"/>
      <c r="B14" s="34" t="s">
        <v>127</v>
      </c>
      <c r="C14" s="34" t="s">
        <v>128</v>
      </c>
      <c r="D14" s="40" t="s">
        <v>153</v>
      </c>
      <c r="E14" s="40"/>
      <c r="F14" s="40"/>
      <c r="G14" s="41" t="s">
        <v>154</v>
      </c>
      <c r="H14" s="42">
        <v>1</v>
      </c>
      <c r="I14" s="34">
        <v>8</v>
      </c>
      <c r="J14" s="34"/>
      <c r="K14" s="34">
        <v>8</v>
      </c>
      <c r="L14" s="34"/>
      <c r="M14" s="34"/>
      <c r="N14" s="34"/>
    </row>
    <row r="15" ht="23" customHeight="1" spans="1:14">
      <c r="A15" s="33"/>
      <c r="B15" s="34"/>
      <c r="C15" s="34"/>
      <c r="D15" s="40" t="s">
        <v>155</v>
      </c>
      <c r="E15" s="40"/>
      <c r="F15" s="40"/>
      <c r="G15" s="41" t="s">
        <v>154</v>
      </c>
      <c r="H15" s="42">
        <v>1</v>
      </c>
      <c r="I15" s="34">
        <v>8</v>
      </c>
      <c r="J15" s="34"/>
      <c r="K15" s="34">
        <v>8</v>
      </c>
      <c r="L15" s="34"/>
      <c r="M15" s="34"/>
      <c r="N15" s="34"/>
    </row>
    <row r="16" ht="23" customHeight="1" spans="1:14">
      <c r="A16" s="33"/>
      <c r="B16" s="34"/>
      <c r="C16" s="34"/>
      <c r="D16" s="40" t="s">
        <v>156</v>
      </c>
      <c r="E16" s="40"/>
      <c r="F16" s="40"/>
      <c r="G16" s="42">
        <v>1</v>
      </c>
      <c r="H16" s="42">
        <v>1</v>
      </c>
      <c r="I16" s="34">
        <v>8</v>
      </c>
      <c r="J16" s="34"/>
      <c r="K16" s="34">
        <v>8</v>
      </c>
      <c r="L16" s="34"/>
      <c r="M16" s="34"/>
      <c r="N16" s="34"/>
    </row>
    <row r="17" ht="23" customHeight="1" spans="1:14">
      <c r="A17" s="33"/>
      <c r="B17" s="34"/>
      <c r="C17" s="34" t="s">
        <v>132</v>
      </c>
      <c r="D17" s="40" t="s">
        <v>157</v>
      </c>
      <c r="E17" s="40"/>
      <c r="F17" s="40"/>
      <c r="G17" s="42">
        <v>1</v>
      </c>
      <c r="H17" s="42">
        <v>1</v>
      </c>
      <c r="I17" s="34">
        <v>8</v>
      </c>
      <c r="J17" s="34"/>
      <c r="K17" s="34">
        <v>8</v>
      </c>
      <c r="L17" s="34"/>
      <c r="M17" s="34"/>
      <c r="N17" s="34"/>
    </row>
    <row r="18" ht="23" customHeight="1" spans="1:14">
      <c r="A18" s="33"/>
      <c r="B18" s="34"/>
      <c r="C18" s="34" t="s">
        <v>134</v>
      </c>
      <c r="D18" s="40" t="s">
        <v>158</v>
      </c>
      <c r="E18" s="40"/>
      <c r="F18" s="40"/>
      <c r="G18" s="34" t="s">
        <v>76</v>
      </c>
      <c r="H18" s="42">
        <v>1</v>
      </c>
      <c r="I18" s="34">
        <v>8</v>
      </c>
      <c r="J18" s="34"/>
      <c r="K18" s="34">
        <v>8</v>
      </c>
      <c r="L18" s="34"/>
      <c r="M18" s="34"/>
      <c r="N18" s="34"/>
    </row>
    <row r="19" ht="23" customHeight="1" spans="1:14">
      <c r="A19" s="33"/>
      <c r="B19" s="34"/>
      <c r="C19" s="34" t="s">
        <v>137</v>
      </c>
      <c r="D19" s="40" t="s">
        <v>159</v>
      </c>
      <c r="E19" s="40"/>
      <c r="F19" s="40"/>
      <c r="G19" s="42">
        <v>1</v>
      </c>
      <c r="H19" s="42">
        <v>1</v>
      </c>
      <c r="I19" s="34">
        <v>20</v>
      </c>
      <c r="J19" s="34"/>
      <c r="K19" s="34">
        <v>20</v>
      </c>
      <c r="L19" s="34"/>
      <c r="M19" s="34"/>
      <c r="N19" s="34"/>
    </row>
    <row r="20" ht="23" customHeight="1" spans="1:14">
      <c r="A20" s="33"/>
      <c r="B20" s="34" t="s">
        <v>140</v>
      </c>
      <c r="C20" s="34" t="s">
        <v>141</v>
      </c>
      <c r="D20" s="40" t="s">
        <v>160</v>
      </c>
      <c r="E20" s="40"/>
      <c r="F20" s="40"/>
      <c r="G20" s="34" t="s">
        <v>89</v>
      </c>
      <c r="H20" s="42">
        <v>1</v>
      </c>
      <c r="I20" s="34">
        <v>10</v>
      </c>
      <c r="J20" s="34"/>
      <c r="K20" s="34">
        <v>10</v>
      </c>
      <c r="L20" s="34"/>
      <c r="M20" s="34"/>
      <c r="N20" s="34"/>
    </row>
    <row r="21" ht="25" customHeight="1" spans="1:14">
      <c r="A21" s="40" t="s">
        <v>143</v>
      </c>
      <c r="B21" s="40"/>
      <c r="C21" s="40"/>
      <c r="D21" s="40"/>
      <c r="E21" s="40"/>
      <c r="F21" s="40"/>
      <c r="G21" s="40"/>
      <c r="H21" s="40"/>
      <c r="I21" s="40">
        <v>90</v>
      </c>
      <c r="J21" s="40"/>
      <c r="K21" s="40">
        <v>100</v>
      </c>
      <c r="L21" s="40"/>
      <c r="M21" s="49" t="s">
        <v>161</v>
      </c>
      <c r="N21" s="49"/>
    </row>
    <row r="22" ht="27" customHeight="1" spans="1:14">
      <c r="A22" s="43" t="s">
        <v>144</v>
      </c>
      <c r="B22" s="44" t="s">
        <v>145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50"/>
    </row>
    <row r="23" ht="23" customHeight="1" spans="1:14">
      <c r="A23" s="46" t="s">
        <v>146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ht="23" customHeight="1" spans="1:14">
      <c r="A24" s="46" t="s">
        <v>147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ht="23" customHeight="1" spans="1:14">
      <c r="A25" s="46" t="s">
        <v>148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</sheetData>
  <mergeCells count="8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4:B18"/>
    <mergeCell ref="C14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12" workbookViewId="0">
      <selection activeCell="D17" sqref="D17:E17"/>
    </sheetView>
  </sheetViews>
  <sheetFormatPr defaultColWidth="9" defaultRowHeight="13.5"/>
  <cols>
    <col min="1" max="1" width="4.5" customWidth="1"/>
    <col min="2" max="2" width="4.375" customWidth="1"/>
    <col min="3" max="4" width="4.875" customWidth="1"/>
    <col min="5" max="5" width="4.625" customWidth="1"/>
    <col min="6" max="6" width="5.75" customWidth="1"/>
    <col min="7" max="7" width="5.125" customWidth="1"/>
    <col min="8" max="8" width="6.25" customWidth="1"/>
    <col min="9" max="9" width="9" customWidth="1"/>
    <col min="10" max="10" width="6.25" customWidth="1"/>
    <col min="11" max="11" width="5.875" customWidth="1"/>
    <col min="12" max="12" width="8.25" customWidth="1"/>
    <col min="13" max="13" width="7.125" customWidth="1"/>
    <col min="14" max="14" width="8" customWidth="1"/>
  </cols>
  <sheetData>
    <row r="1" ht="27" spans="1:14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6" customHeight="1" spans="1:14">
      <c r="A3" s="3" t="s">
        <v>96</v>
      </c>
      <c r="B3" s="3"/>
      <c r="C3" s="4" t="s">
        <v>110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6" customHeight="1" spans="1:14">
      <c r="A4" s="3" t="s">
        <v>97</v>
      </c>
      <c r="B4" s="3"/>
      <c r="C4" s="4" t="s">
        <v>164</v>
      </c>
      <c r="D4" s="4"/>
      <c r="E4" s="4"/>
      <c r="F4" s="4"/>
      <c r="G4" s="4"/>
      <c r="H4" s="4"/>
      <c r="I4" s="3" t="s">
        <v>113</v>
      </c>
      <c r="J4" s="3"/>
      <c r="K4" s="5" t="s">
        <v>14</v>
      </c>
      <c r="L4" s="5"/>
      <c r="M4" s="5"/>
      <c r="N4" s="5"/>
    </row>
    <row r="5" ht="26" customHeight="1" spans="1:14">
      <c r="A5" s="3"/>
      <c r="B5" s="3"/>
      <c r="C5" s="3"/>
      <c r="D5" s="3"/>
      <c r="E5" s="3" t="s">
        <v>16</v>
      </c>
      <c r="F5" s="3"/>
      <c r="G5" s="3" t="s">
        <v>114</v>
      </c>
      <c r="H5" s="3"/>
      <c r="I5" s="3" t="s">
        <v>115</v>
      </c>
      <c r="J5" s="3"/>
      <c r="K5" s="3" t="s">
        <v>20</v>
      </c>
      <c r="L5" s="3" t="s">
        <v>165</v>
      </c>
      <c r="M5" s="5" t="s">
        <v>21</v>
      </c>
      <c r="N5" s="5"/>
    </row>
    <row r="6" ht="22" customHeight="1" spans="1:14">
      <c r="A6" s="5" t="s">
        <v>98</v>
      </c>
      <c r="B6" s="5"/>
      <c r="C6" s="5" t="s">
        <v>166</v>
      </c>
      <c r="D6" s="5"/>
      <c r="E6" s="3">
        <v>80</v>
      </c>
      <c r="F6" s="3"/>
      <c r="G6" s="3">
        <v>80</v>
      </c>
      <c r="H6" s="3"/>
      <c r="I6" s="3">
        <v>79.45</v>
      </c>
      <c r="J6" s="3"/>
      <c r="K6" s="3" t="s">
        <v>167</v>
      </c>
      <c r="L6" s="22" t="s">
        <v>168</v>
      </c>
      <c r="M6" s="23" t="s">
        <v>167</v>
      </c>
      <c r="N6" s="23"/>
    </row>
    <row r="7" ht="22" customHeight="1" spans="1:14">
      <c r="A7" s="5" t="s">
        <v>98</v>
      </c>
      <c r="B7" s="5"/>
      <c r="C7" s="5" t="s">
        <v>169</v>
      </c>
      <c r="D7" s="5"/>
      <c r="E7" s="3"/>
      <c r="F7" s="3"/>
      <c r="G7" s="3"/>
      <c r="H7" s="3"/>
      <c r="I7" s="3"/>
      <c r="J7" s="3"/>
      <c r="K7" s="3" t="s">
        <v>170</v>
      </c>
      <c r="L7" s="22"/>
      <c r="M7" s="23"/>
      <c r="N7" s="23"/>
    </row>
    <row r="8" ht="21" customHeight="1" spans="1:14">
      <c r="A8" s="5" t="s">
        <v>98</v>
      </c>
      <c r="B8" s="5"/>
      <c r="C8" s="5" t="s">
        <v>105</v>
      </c>
      <c r="D8" s="5"/>
      <c r="E8" s="3">
        <v>80</v>
      </c>
      <c r="F8" s="3"/>
      <c r="G8" s="3">
        <v>79.45</v>
      </c>
      <c r="H8" s="3"/>
      <c r="I8" s="3">
        <v>79.45</v>
      </c>
      <c r="J8" s="3"/>
      <c r="K8" s="3" t="s">
        <v>170</v>
      </c>
      <c r="L8" s="22">
        <v>99.31</v>
      </c>
      <c r="M8" s="23">
        <v>9</v>
      </c>
      <c r="N8" s="23"/>
    </row>
    <row r="9" ht="20" customHeight="1" spans="1:14">
      <c r="A9" s="5" t="s">
        <v>98</v>
      </c>
      <c r="B9" s="5"/>
      <c r="C9" s="3" t="s">
        <v>171</v>
      </c>
      <c r="D9" s="3"/>
      <c r="E9" s="3" t="s">
        <v>172</v>
      </c>
      <c r="F9" s="3"/>
      <c r="G9" s="3" t="s">
        <v>172</v>
      </c>
      <c r="H9" s="3"/>
      <c r="I9" s="3" t="s">
        <v>172</v>
      </c>
      <c r="J9" s="3"/>
      <c r="K9" s="3" t="s">
        <v>170</v>
      </c>
      <c r="L9" s="22" t="s">
        <v>172</v>
      </c>
      <c r="M9" s="23" t="s">
        <v>172</v>
      </c>
      <c r="N9" s="23"/>
    </row>
    <row r="10" ht="13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4" customHeight="1" spans="1:14">
      <c r="A11" s="5" t="s">
        <v>173</v>
      </c>
      <c r="B11" s="5"/>
      <c r="C11" s="5" t="s">
        <v>174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6" customHeight="1" spans="1:14">
      <c r="A12" s="5" t="s">
        <v>120</v>
      </c>
      <c r="B12" s="5"/>
      <c r="C12" s="3" t="s">
        <v>27</v>
      </c>
      <c r="D12" s="3"/>
      <c r="E12" s="3"/>
      <c r="F12" s="3"/>
      <c r="G12" s="3"/>
      <c r="H12" s="3"/>
      <c r="I12" s="3" t="s">
        <v>121</v>
      </c>
      <c r="J12" s="3"/>
      <c r="K12" s="3"/>
      <c r="L12" s="3"/>
      <c r="M12" s="3"/>
      <c r="N12" s="3"/>
    </row>
    <row r="13" ht="51" customHeight="1" spans="1:14">
      <c r="A13" s="5"/>
      <c r="B13" s="5"/>
      <c r="C13" s="6" t="s">
        <v>175</v>
      </c>
      <c r="D13" s="6"/>
      <c r="E13" s="6"/>
      <c r="F13" s="6"/>
      <c r="G13" s="6"/>
      <c r="H13" s="6"/>
      <c r="I13" s="6" t="s">
        <v>175</v>
      </c>
      <c r="J13" s="6"/>
      <c r="K13" s="6"/>
      <c r="L13" s="6"/>
      <c r="M13" s="6"/>
      <c r="N13" s="6"/>
    </row>
    <row r="14" ht="22" customHeight="1" spans="1:14">
      <c r="A14" s="3"/>
      <c r="B14" s="3" t="s">
        <v>32</v>
      </c>
      <c r="C14" s="3"/>
      <c r="D14" s="3" t="s">
        <v>33</v>
      </c>
      <c r="E14" s="3"/>
      <c r="F14" s="3" t="s">
        <v>34</v>
      </c>
      <c r="G14" s="3"/>
      <c r="H14" s="3" t="s">
        <v>176</v>
      </c>
      <c r="I14" s="3" t="s">
        <v>36</v>
      </c>
      <c r="J14" s="3" t="s">
        <v>20</v>
      </c>
      <c r="K14" s="3" t="s">
        <v>177</v>
      </c>
      <c r="L14" s="3" t="s">
        <v>178</v>
      </c>
      <c r="M14" s="5" t="s">
        <v>21</v>
      </c>
      <c r="N14" s="5" t="s">
        <v>173</v>
      </c>
    </row>
    <row r="15" ht="26" customHeight="1" spans="1:14">
      <c r="A15" s="7" t="s">
        <v>123</v>
      </c>
      <c r="B15" s="5" t="s">
        <v>127</v>
      </c>
      <c r="C15" s="5"/>
      <c r="D15" s="8" t="s">
        <v>128</v>
      </c>
      <c r="E15" s="9"/>
      <c r="F15" s="10" t="s">
        <v>179</v>
      </c>
      <c r="G15" s="10"/>
      <c r="H15" s="5" t="s">
        <v>180</v>
      </c>
      <c r="I15" s="5">
        <v>97</v>
      </c>
      <c r="J15" s="24">
        <v>5</v>
      </c>
      <c r="K15" s="5" t="s">
        <v>181</v>
      </c>
      <c r="L15" s="5">
        <v>97</v>
      </c>
      <c r="M15" s="24">
        <v>5</v>
      </c>
      <c r="N15" s="5" t="s">
        <v>182</v>
      </c>
    </row>
    <row r="16" ht="26" customHeight="1" spans="1:14">
      <c r="A16" s="11"/>
      <c r="B16" s="5"/>
      <c r="C16" s="5"/>
      <c r="D16" s="12"/>
      <c r="E16" s="13"/>
      <c r="F16" s="14" t="s">
        <v>183</v>
      </c>
      <c r="G16" s="15"/>
      <c r="H16" s="5" t="s">
        <v>184</v>
      </c>
      <c r="I16" s="5">
        <v>1</v>
      </c>
      <c r="J16" s="24">
        <v>10</v>
      </c>
      <c r="K16" s="5" t="s">
        <v>181</v>
      </c>
      <c r="L16" s="5">
        <v>1</v>
      </c>
      <c r="M16" s="24">
        <v>10</v>
      </c>
      <c r="N16" s="5"/>
    </row>
    <row r="17" ht="26" customHeight="1" spans="1:14">
      <c r="A17" s="11"/>
      <c r="B17" s="5"/>
      <c r="C17" s="5"/>
      <c r="D17" s="5" t="s">
        <v>132</v>
      </c>
      <c r="E17" s="5"/>
      <c r="F17" s="10" t="s">
        <v>178</v>
      </c>
      <c r="G17" s="10"/>
      <c r="H17" s="16">
        <v>1</v>
      </c>
      <c r="I17" s="16">
        <v>1</v>
      </c>
      <c r="J17" s="24">
        <v>10</v>
      </c>
      <c r="K17" s="5" t="s">
        <v>185</v>
      </c>
      <c r="L17" s="16">
        <v>1</v>
      </c>
      <c r="M17" s="24">
        <v>10</v>
      </c>
      <c r="N17" s="5" t="s">
        <v>182</v>
      </c>
    </row>
    <row r="18" ht="26" customHeight="1" spans="1:14">
      <c r="A18" s="11"/>
      <c r="B18" s="5"/>
      <c r="C18" s="5"/>
      <c r="D18" s="8" t="s">
        <v>134</v>
      </c>
      <c r="E18" s="9"/>
      <c r="F18" s="17" t="s">
        <v>186</v>
      </c>
      <c r="G18" s="17"/>
      <c r="H18" s="16">
        <v>1</v>
      </c>
      <c r="I18" s="16">
        <v>1</v>
      </c>
      <c r="J18" s="24">
        <v>10</v>
      </c>
      <c r="K18" s="5" t="s">
        <v>185</v>
      </c>
      <c r="L18" s="16">
        <v>1</v>
      </c>
      <c r="M18" s="24">
        <v>10</v>
      </c>
      <c r="N18" s="5" t="s">
        <v>182</v>
      </c>
    </row>
    <row r="19" ht="62" customHeight="1" spans="1:14">
      <c r="A19" s="11"/>
      <c r="B19" s="5"/>
      <c r="C19" s="5"/>
      <c r="D19" s="18"/>
      <c r="E19" s="19"/>
      <c r="F19" s="17" t="s">
        <v>187</v>
      </c>
      <c r="G19" s="17"/>
      <c r="H19" s="16" t="s">
        <v>188</v>
      </c>
      <c r="I19" s="16">
        <v>0.9</v>
      </c>
      <c r="J19" s="24">
        <v>10</v>
      </c>
      <c r="K19" s="5" t="s">
        <v>185</v>
      </c>
      <c r="L19" s="16">
        <v>0.94</v>
      </c>
      <c r="M19" s="24">
        <v>9</v>
      </c>
      <c r="N19" s="5" t="s">
        <v>174</v>
      </c>
    </row>
    <row r="20" ht="23" customHeight="1" spans="1:14">
      <c r="A20" s="11"/>
      <c r="B20" s="5"/>
      <c r="C20" s="5"/>
      <c r="D20" s="12"/>
      <c r="E20" s="13"/>
      <c r="F20" s="14" t="s">
        <v>189</v>
      </c>
      <c r="G20" s="15"/>
      <c r="H20" s="5" t="s">
        <v>76</v>
      </c>
      <c r="I20" s="5" t="s">
        <v>76</v>
      </c>
      <c r="J20" s="24">
        <v>10</v>
      </c>
      <c r="K20" s="5" t="s">
        <v>185</v>
      </c>
      <c r="L20" s="16">
        <v>1</v>
      </c>
      <c r="M20" s="24">
        <v>10</v>
      </c>
      <c r="N20" s="5"/>
    </row>
    <row r="21" ht="21" customHeight="1" spans="1:14">
      <c r="A21" s="11"/>
      <c r="B21" s="18" t="s">
        <v>190</v>
      </c>
      <c r="C21" s="19"/>
      <c r="D21" s="8" t="s">
        <v>191</v>
      </c>
      <c r="E21" s="9"/>
      <c r="F21" s="14" t="s">
        <v>192</v>
      </c>
      <c r="G21" s="15"/>
      <c r="H21" s="16" t="s">
        <v>188</v>
      </c>
      <c r="I21" s="5">
        <v>95</v>
      </c>
      <c r="J21" s="24">
        <v>5</v>
      </c>
      <c r="K21" s="5" t="s">
        <v>185</v>
      </c>
      <c r="L21" s="16">
        <v>1</v>
      </c>
      <c r="M21" s="24">
        <v>5</v>
      </c>
      <c r="N21" s="5"/>
    </row>
    <row r="22" ht="26" customHeight="1" spans="1:14">
      <c r="A22" s="11"/>
      <c r="B22" s="18"/>
      <c r="C22" s="19"/>
      <c r="D22" s="12"/>
      <c r="E22" s="13"/>
      <c r="F22" s="14" t="s">
        <v>193</v>
      </c>
      <c r="G22" s="15"/>
      <c r="H22" s="16">
        <v>1</v>
      </c>
      <c r="I22" s="16">
        <v>1</v>
      </c>
      <c r="J22" s="24">
        <v>10</v>
      </c>
      <c r="K22" s="5" t="s">
        <v>185</v>
      </c>
      <c r="L22" s="16">
        <v>1</v>
      </c>
      <c r="M22" s="24">
        <v>10</v>
      </c>
      <c r="N22" s="5"/>
    </row>
    <row r="23" ht="26" customHeight="1" spans="1:14">
      <c r="A23" s="11"/>
      <c r="B23" s="12"/>
      <c r="C23" s="13"/>
      <c r="D23" s="5" t="s">
        <v>141</v>
      </c>
      <c r="E23" s="5"/>
      <c r="F23" s="10" t="s">
        <v>160</v>
      </c>
      <c r="G23" s="10"/>
      <c r="H23" s="5" t="s">
        <v>194</v>
      </c>
      <c r="I23" s="16">
        <v>0.99</v>
      </c>
      <c r="J23" s="24">
        <v>10</v>
      </c>
      <c r="K23" s="5" t="s">
        <v>185</v>
      </c>
      <c r="L23" s="16">
        <v>1</v>
      </c>
      <c r="M23" s="24">
        <v>10</v>
      </c>
      <c r="N23" s="5" t="s">
        <v>182</v>
      </c>
    </row>
    <row r="24" ht="26" customHeight="1" spans="1:14">
      <c r="A24" s="11"/>
      <c r="B24" s="8" t="s">
        <v>195</v>
      </c>
      <c r="C24" s="9"/>
      <c r="D24" s="8" t="s">
        <v>74</v>
      </c>
      <c r="E24" s="9"/>
      <c r="F24" s="10" t="s">
        <v>196</v>
      </c>
      <c r="G24" s="10"/>
      <c r="H24" s="5" t="s">
        <v>197</v>
      </c>
      <c r="I24" s="5" t="s">
        <v>197</v>
      </c>
      <c r="J24" s="24">
        <v>5</v>
      </c>
      <c r="K24" s="25"/>
      <c r="L24" s="5" t="s">
        <v>197</v>
      </c>
      <c r="M24" s="24">
        <v>5</v>
      </c>
      <c r="N24" s="25"/>
    </row>
    <row r="25" ht="26" customHeight="1" spans="1:14">
      <c r="A25" s="20"/>
      <c r="B25" s="18"/>
      <c r="C25" s="19"/>
      <c r="D25" s="8" t="s">
        <v>198</v>
      </c>
      <c r="E25" s="9"/>
      <c r="F25" s="10" t="s">
        <v>199</v>
      </c>
      <c r="G25" s="10"/>
      <c r="H25" s="5">
        <v>100</v>
      </c>
      <c r="I25" s="16">
        <v>1</v>
      </c>
      <c r="J25" s="24">
        <v>5</v>
      </c>
      <c r="K25" s="25" t="s">
        <v>185</v>
      </c>
      <c r="L25" s="16">
        <v>1</v>
      </c>
      <c r="M25" s="24">
        <v>5</v>
      </c>
      <c r="N25" s="25"/>
    </row>
    <row r="26" ht="26" customHeight="1" spans="1:14">
      <c r="A26" s="21" t="s">
        <v>143</v>
      </c>
      <c r="B26" s="21"/>
      <c r="C26" s="21"/>
      <c r="D26" s="21"/>
      <c r="E26" s="21"/>
      <c r="F26" s="21"/>
      <c r="G26" s="21"/>
      <c r="H26" s="21"/>
      <c r="I26" s="21"/>
      <c r="J26" s="21">
        <f>SUM(J15:J25)</f>
        <v>90</v>
      </c>
      <c r="K26" s="26"/>
      <c r="L26" s="26"/>
      <c r="M26" s="21">
        <v>98</v>
      </c>
      <c r="N26" s="3"/>
    </row>
  </sheetData>
  <mergeCells count="69">
    <mergeCell ref="A1:N1"/>
    <mergeCell ref="A2:N2"/>
    <mergeCell ref="A3:B3"/>
    <mergeCell ref="C3:N3"/>
    <mergeCell ref="A4:B4"/>
    <mergeCell ref="C4:H4"/>
    <mergeCell ref="I4:J4"/>
    <mergeCell ref="K4:N4"/>
    <mergeCell ref="A5:B5"/>
    <mergeCell ref="C5:D5"/>
    <mergeCell ref="E5:F5"/>
    <mergeCell ref="G5:H5"/>
    <mergeCell ref="I5:J5"/>
    <mergeCell ref="M5:N5"/>
    <mergeCell ref="C6:D6"/>
    <mergeCell ref="E6:F6"/>
    <mergeCell ref="G6:H6"/>
    <mergeCell ref="I6:J6"/>
    <mergeCell ref="M6:N6"/>
    <mergeCell ref="C7:D7"/>
    <mergeCell ref="E7:F7"/>
    <mergeCell ref="G7:H7"/>
    <mergeCell ref="I7:J7"/>
    <mergeCell ref="M7:N7"/>
    <mergeCell ref="C8:D8"/>
    <mergeCell ref="E8:F8"/>
    <mergeCell ref="G8:H8"/>
    <mergeCell ref="I8:J8"/>
    <mergeCell ref="M8:N8"/>
    <mergeCell ref="C9:D9"/>
    <mergeCell ref="E9:F9"/>
    <mergeCell ref="G9:H9"/>
    <mergeCell ref="I9:J9"/>
    <mergeCell ref="M9:N9"/>
    <mergeCell ref="A10:N10"/>
    <mergeCell ref="A11:B11"/>
    <mergeCell ref="C11:N11"/>
    <mergeCell ref="C12:H12"/>
    <mergeCell ref="I12:N12"/>
    <mergeCell ref="C13:H13"/>
    <mergeCell ref="I13:N13"/>
    <mergeCell ref="B14:C14"/>
    <mergeCell ref="D14:E14"/>
    <mergeCell ref="F14:G14"/>
    <mergeCell ref="F15:G15"/>
    <mergeCell ref="F16:G16"/>
    <mergeCell ref="D17:E17"/>
    <mergeCell ref="F17:G17"/>
    <mergeCell ref="F18:G18"/>
    <mergeCell ref="F19:G19"/>
    <mergeCell ref="F20:G20"/>
    <mergeCell ref="F21:G21"/>
    <mergeCell ref="F22:G22"/>
    <mergeCell ref="D23:E23"/>
    <mergeCell ref="F23:G23"/>
    <mergeCell ref="D24:E24"/>
    <mergeCell ref="F24:G24"/>
    <mergeCell ref="D25:E25"/>
    <mergeCell ref="F25:G25"/>
    <mergeCell ref="A26:I26"/>
    <mergeCell ref="A15:A25"/>
    <mergeCell ref="A6:B9"/>
    <mergeCell ref="A12:B13"/>
    <mergeCell ref="B15:C20"/>
    <mergeCell ref="D15:E16"/>
    <mergeCell ref="D18:E20"/>
    <mergeCell ref="B21:C23"/>
    <mergeCell ref="D21:E22"/>
    <mergeCell ref="B24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国有林场改革发展补助</vt:lpstr>
      <vt:lpstr>森林保护修复项目</vt:lpstr>
      <vt:lpstr>森林资源培育项目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Xin@蔓~\(≧▽≦)/~</cp:lastModifiedBy>
  <dcterms:created xsi:type="dcterms:W3CDTF">2018-12-06T00:45:00Z</dcterms:created>
  <cp:lastPrinted>2020-03-13T02:25:00Z</cp:lastPrinted>
  <dcterms:modified xsi:type="dcterms:W3CDTF">2025-03-07T02:39:57Z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54EDFF8BFA774D0FB593A0CA6EEE3A23_13</vt:lpwstr>
  </property>
</Properties>
</file>