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989"/>
  </bookViews>
  <sheets>
    <sheet name="封面" sheetId="10" r:id="rId1"/>
    <sheet name="目录" sheetId="12" r:id="rId2"/>
    <sheet name="省级部门整体支出绩效自评表" sheetId="88" r:id="rId3"/>
    <sheet name="部门预算项目支出绩效自评结果汇总表" sheetId="5" r:id="rId4"/>
    <sheet name="森林保护修复项目" sheetId="102" r:id="rId5"/>
    <sheet name="自然保护地建设补助" sheetId="103" r:id="rId6"/>
    <sheet name="国有林场改革发展补助" sheetId="104" r:id="rId7"/>
    <sheet name="野生动植物保护及生物多样性保护补助" sheetId="105" r:id="rId8"/>
    <sheet name="欠发达国有林场巩固提升" sheetId="106" r:id="rId9"/>
    <sheet name="房屋维修费（一次性）" sheetId="107" r:id="rId10"/>
    <sheet name="林业草原产业发展" sheetId="108" r:id="rId11"/>
    <sheet name="国土绿化支出（含荒漠化防治和“三北”工程）" sheetId="109" r:id="rId12"/>
    <sheet name="林业草原支撑保障体系项目" sheetId="110" r:id="rId13"/>
    <sheet name="草原植被恢复费" sheetId="111" r:id="rId14"/>
    <sheet name="森林植被恢复费" sheetId="1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<sst xmlns="http://schemas.openxmlformats.org/spreadsheetml/2006/main" count="2623" uniqueCount="551">
  <si>
    <t>附件1</t>
  </si>
  <si>
    <t>2024年度甘肃白龙江插岗梁省级自然保护区管护中心省级预算执行情况绩效自评报表</t>
  </si>
  <si>
    <t xml:space="preserve">                                 编报部门（单位公章）：甘肃白龙江插岗梁省级自然保护区管护中心</t>
  </si>
  <si>
    <t xml:space="preserve">                                 编报日期：2025年2月</t>
  </si>
  <si>
    <t xml:space="preserve">                                 联系人：  </t>
  </si>
  <si>
    <t>2024年度甘肃白龙江插岗梁省级自然保护区管护中心省级预算执行情况绩效自评报表目录</t>
  </si>
  <si>
    <t>一、部门自评报告</t>
  </si>
  <si>
    <t>二、部门整体支出自评表</t>
  </si>
  <si>
    <t>三、部门预算项目支出绩效自评结果汇总表</t>
  </si>
  <si>
    <t>森林保护修复项目</t>
  </si>
  <si>
    <t>自然保护地建设补助</t>
  </si>
  <si>
    <t>国有林场改革发展补助</t>
  </si>
  <si>
    <t>野生动植物保护及生物多样性保护补助</t>
  </si>
  <si>
    <t>欠发达国有林场巩固提升</t>
  </si>
  <si>
    <t>房屋维修费（一次性）</t>
  </si>
  <si>
    <t>林业草原产业发展</t>
  </si>
  <si>
    <t>国土绿化支出（含荒漠化防治和“三北”工程）</t>
  </si>
  <si>
    <t>林业草原支撑保障体系项目</t>
  </si>
  <si>
    <t>草原植被恢复费</t>
  </si>
  <si>
    <t>森林植被恢复费</t>
  </si>
  <si>
    <t xml:space="preserve">部门整体支出绩效自评表
</t>
  </si>
  <si>
    <t>(2024年度)</t>
  </si>
  <si>
    <t>部门（单位）名称</t>
  </si>
  <si>
    <t>甘肃白龙江插岗梁省级自然保护区管护中心</t>
  </si>
  <si>
    <t>年初预算数</t>
  </si>
  <si>
    <t>全年预算数</t>
  </si>
  <si>
    <t>全年执行数</t>
  </si>
  <si>
    <t>执行率</t>
  </si>
  <si>
    <t>得分</t>
  </si>
  <si>
    <t>未完成原因分析</t>
  </si>
  <si>
    <t>整体支出规模(元)</t>
  </si>
  <si>
    <t>年度资金总额</t>
  </si>
  <si>
    <t>(一)基本支出</t>
  </si>
  <si>
    <t>——</t>
  </si>
  <si>
    <t>已完成</t>
  </si>
  <si>
    <t>1.人员经费</t>
  </si>
  <si>
    <t>2.公用经费</t>
  </si>
  <si>
    <t>(二)项目支出</t>
  </si>
  <si>
    <t>部分项目资金为2024年12月中旬下达，资金下达较晚，2025年实施。</t>
  </si>
  <si>
    <t>1.一般性项目</t>
  </si>
  <si>
    <t>2.重点项目</t>
  </si>
  <si>
    <t/>
  </si>
  <si>
    <t>预期目标</t>
  </si>
  <si>
    <t>2024年圆满完成各项任务，贯彻执行国家有关保护区的法律、法规和方针、政策,落实抓好各项林区建设。</t>
  </si>
  <si>
    <t>实际完成情况</t>
  </si>
  <si>
    <t>2024年积极贯彻落实国家有关保护区的法律、法规和方针、政策，抓好各项林区建设，及时为785人缴纳天保工程社会保险补助，保障了机构的正常高效运转，完成国有林保护修复补偿面积156.02亩，配备林政执法人员40名，有效保障了林区的安全，促进了林区生态资源的可持续发展，未发生林业有害防治成灾情况、森林火灾受害情况。</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</si>
  <si>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</si>
  <si>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</si>
  <si>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</si>
  <si>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</si>
  <si>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</si>
  <si>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</si>
  <si>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</si>
  <si>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</si>
  <si>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</si>
  <si>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</si>
  <si>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</si>
  <si>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</si>
  <si>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</si>
  <si>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</si>
  <si>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</si>
  <si>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</si>
  <si>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“三公”经费控制率</t>
  </si>
  <si>
    <t>结转结余变动率</t>
  </si>
  <si>
    <t>&lt;=0%</t>
  </si>
  <si>
    <t>与去年结转结余资金持平，结转结余资金没有变动。</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</si>
  <si>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</si>
  <si>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</si>
  <si>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</si>
  <si>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</si>
  <si>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</si>
  <si>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</si>
  <si>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</si>
  <si>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</si>
  <si>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</si>
  <si>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</si>
  <si>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</si>
  <si>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</si>
  <si>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</si>
  <si>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</si>
  <si>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</si>
  <si>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相关用数部门满意度（%）</t>
  </si>
  <si>
    <t>国有林保护修复补偿面积</t>
  </si>
  <si>
    <t>=156.02亩</t>
  </si>
  <si>
    <t>156.02亩</t>
  </si>
  <si>
    <t>亩</t>
  </si>
  <si>
    <t>配备林政执法人员数量</t>
  </si>
  <si>
    <t>&gt;=40个</t>
  </si>
  <si>
    <t>40个</t>
  </si>
  <si>
    <t>个</t>
  </si>
  <si>
    <t>开展林草科技推广项目数量（个）</t>
  </si>
  <si>
    <t>=1个</t>
  </si>
  <si>
    <t>1个</t>
  </si>
  <si>
    <t>天保工程社会保险缴费补助人数</t>
  </si>
  <si>
    <t>=785人</t>
  </si>
  <si>
    <t>785人</t>
  </si>
  <si>
    <t>人</t>
  </si>
  <si>
    <t>林草行政案件受理率</t>
  </si>
  <si>
    <t>部门效果目标</t>
  </si>
  <si>
    <t>跨部门沟通有效性</t>
  </si>
  <si>
    <t>高</t>
  </si>
  <si>
    <t>林业有害防治成灾率</t>
  </si>
  <si>
    <t>&lt;=0.057%</t>
  </si>
  <si>
    <t>森林覆盖率（%）</t>
  </si>
  <si>
    <t>&gt;=70.93%</t>
  </si>
  <si>
    <t>森林火灾受害率（‰）</t>
  </si>
  <si>
    <t>&lt;=0.9%</t>
  </si>
  <si>
    <t>社会影响</t>
  </si>
  <si>
    <t>内部违规违纪情况发生数（次)</t>
  </si>
  <si>
    <t>&lt;=0次</t>
  </si>
  <si>
    <t>次</t>
  </si>
  <si>
    <t>服务对象满意度</t>
  </si>
  <si>
    <t>在职人员满意度（%）</t>
  </si>
  <si>
    <t>&gt;=90%</t>
  </si>
  <si>
    <t>群众满意度（%）</t>
  </si>
  <si>
    <t>&gt;=80%</t>
  </si>
  <si>
    <t>能力建设</t>
  </si>
  <si>
    <t>长效管理</t>
  </si>
  <si>
    <t>长效管理机制健全性</t>
  </si>
  <si>
    <t>中期规划建设完备程度</t>
  </si>
  <si>
    <t xml:space="preserve">	高</t>
  </si>
  <si>
    <t>森林、草原、湿地生态系统和野生动物保护</t>
  </si>
  <si>
    <t>持续推进</t>
  </si>
  <si>
    <t>人力资源建设</t>
  </si>
  <si>
    <t>人员培训机制完备性</t>
  </si>
  <si>
    <t>完备</t>
  </si>
  <si>
    <t>档案管理</t>
  </si>
  <si>
    <t xml:space="preserve">	档案管理制度</t>
  </si>
  <si>
    <t xml:space="preserve">	健全</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</si>
  <si>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</si>
  <si>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</si>
  <si>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2024年度甘肃白龙江插岗梁省级自然保护区管护中心省级部门预算支出项目
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</si>
  <si>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</si>
  <si>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</si>
  <si>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</si>
  <si>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</si>
  <si>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</si>
  <si>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</si>
  <si>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</si>
  <si>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</si>
  <si>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</si>
  <si>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</si>
  <si>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</si>
  <si>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</si>
  <si>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</si>
  <si>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甘肃省白龙江林业保护中心</t>
  </si>
  <si>
    <t>优</t>
  </si>
  <si>
    <t>一般</t>
  </si>
  <si>
    <t>合计</t>
  </si>
  <si>
    <t>项目支出绩效自评表</t>
  </si>
  <si>
    <t>实施单位</t>
  </si>
  <si>
    <t>执行率(%)</t>
  </si>
  <si>
    <t>年度资金总额：</t>
  </si>
  <si>
    <t>其中：财政拨款</t>
  </si>
  <si>
    <t>-</t>
  </si>
  <si>
    <t>项目已完成</t>
  </si>
  <si>
    <t>年度总体目标</t>
  </si>
  <si>
    <t>按月及时足额缴纳职工养老保险、工伤保险、工伤保险、医疗保险，足额保障人员工资。</t>
  </si>
  <si>
    <t>2024年为本单位职工按月及时足额缴纳职工养老保险、工伤保险、工伤保险、医疗保险，足额保障人员工资。</t>
  </si>
  <si>
    <t>年度指标</t>
  </si>
  <si>
    <t>绩效指标</t>
  </si>
  <si>
    <t>成本指标</t>
  </si>
  <si>
    <t>经济成本指标</t>
  </si>
  <si>
    <t>经济成本</t>
  </si>
  <si>
    <t>可控</t>
  </si>
  <si>
    <t>产出指标</t>
  </si>
  <si>
    <t>数量指标</t>
  </si>
  <si>
    <t>=1395人</t>
  </si>
  <si>
    <t>质量指标</t>
  </si>
  <si>
    <t>天保工程社会保险覆盖率</t>
  </si>
  <si>
    <t>时效指标</t>
  </si>
  <si>
    <t>社会保险缴费补助及时性</t>
  </si>
  <si>
    <t>及时</t>
  </si>
  <si>
    <t>效益指标</t>
  </si>
  <si>
    <t>经济效益指标</t>
  </si>
  <si>
    <t>林区群众收入是否提升</t>
  </si>
  <si>
    <t>是</t>
  </si>
  <si>
    <t>社会效益指标</t>
  </si>
  <si>
    <t>林区群众森林管护意识</t>
  </si>
  <si>
    <t>因社保补助造成有责事件发生数</t>
  </si>
  <si>
    <t>=0次</t>
  </si>
  <si>
    <t>生态效益指标</t>
  </si>
  <si>
    <t>天然林人为大型破坏事件发生数</t>
  </si>
  <si>
    <t>有效的保护森林草原资源情况</t>
  </si>
  <si>
    <t>满意度指标</t>
  </si>
  <si>
    <t>服务对象满意度指标</t>
  </si>
  <si>
    <t>林区群众满意度</t>
  </si>
  <si>
    <t>&gt;=85%</t>
  </si>
  <si>
    <t>90%</t>
  </si>
  <si>
    <t>0</t>
  </si>
  <si>
    <t>开展保护区环境质量检测，聘用巡护人员为保护区加强管护。</t>
  </si>
  <si>
    <t>2024年积极开展自然保护地建设工作，完成保护区环境质量检测工作，聘用87人对保护区开展巡护工作，管护保护区面积达83053.6公顷，有效促进了生物多样性和生态系统可持续发展。</t>
  </si>
  <si>
    <t>开展保护区环境质量检测成本</t>
  </si>
  <si>
    <t>=13%</t>
  </si>
  <si>
    <t>聘用巡护监测人员成本</t>
  </si>
  <si>
    <t>=87%</t>
  </si>
  <si>
    <t>保护区面积</t>
  </si>
  <si>
    <t>=83053.6公顷</t>
  </si>
  <si>
    <t>公顷</t>
  </si>
  <si>
    <t>聘用巡护监测人员人数</t>
  </si>
  <si>
    <t>&gt;=87人</t>
  </si>
  <si>
    <t>=87人</t>
  </si>
  <si>
    <t>环境质量检测报告合格率</t>
  </si>
  <si>
    <t>聘用巡护检测人员达标率</t>
  </si>
  <si>
    <t>环境质量检测及时性</t>
  </si>
  <si>
    <t>聘用巡护监测人员及时性</t>
  </si>
  <si>
    <t>保护区周边群众收入</t>
  </si>
  <si>
    <t>增加</t>
  </si>
  <si>
    <t>保护区重点保护野生动植物人为破坏事件发生数</t>
  </si>
  <si>
    <t>=0%</t>
  </si>
  <si>
    <t>参与野生动植物保护积极性</t>
  </si>
  <si>
    <t>&gt;=95%</t>
  </si>
  <si>
    <t>群众对保护野生动植物意识</t>
  </si>
  <si>
    <t>提高</t>
  </si>
  <si>
    <t>保护区生态环境改善情况</t>
  </si>
  <si>
    <t>明显改善</t>
  </si>
  <si>
    <t>保护区野生动植物数量</t>
  </si>
  <si>
    <t>明显增加</t>
  </si>
  <si>
    <t>生物多样性和生态系统系统保障率</t>
  </si>
  <si>
    <t>=90%</t>
  </si>
  <si>
    <t>保护区职工满意度</t>
  </si>
  <si>
    <t>辖区内群众满意度</t>
  </si>
  <si>
    <t>为国有林场改革职工缴纳社保，发放工资。</t>
  </si>
  <si>
    <t>2024年及时为辖区785名国有林场改革职工缴纳社保，发放工资，保障了国有林场林区稳定运转。</t>
  </si>
  <si>
    <t>项目成本控制率</t>
  </si>
  <si>
    <t>国有林场改革人员</t>
  </si>
  <si>
    <t>国有林场改革职工人员经费兑现率</t>
  </si>
  <si>
    <t>国有林场改革职工人员经费发放及时性</t>
  </si>
  <si>
    <t>国有林场改革有责事件发生数</t>
  </si>
  <si>
    <t>国有林场林区稳定运转率</t>
  </si>
  <si>
    <t>=0件</t>
  </si>
  <si>
    <t>件</t>
  </si>
  <si>
    <t>林场职工满意度</t>
  </si>
  <si>
    <t>开展野生动植物保护工作，编制绿尾虹雉调查报告，购置设备设施，开展样线工作。</t>
  </si>
  <si>
    <t>2024年积极开展野生动植物保护工作，完成编制绿尾虹雉调查报告（图册）1套，购置设施、设备及调查人员装备10套，完成样线（点）监测10条，绿尾虹雉专项调查报告应用率达到100%，有效提高了群众对生物多样性保护的意识。</t>
  </si>
  <si>
    <t>购置设施、设备及调查人员装备成本</t>
  </si>
  <si>
    <t>&lt;=7万元</t>
  </si>
  <si>
    <t>7万元</t>
  </si>
  <si>
    <t>万元</t>
  </si>
  <si>
    <t>样线（点）监测成本</t>
  </si>
  <si>
    <t>=20万元</t>
  </si>
  <si>
    <t>专家技术服务成本</t>
  </si>
  <si>
    <t>&lt;=5万元</t>
  </si>
  <si>
    <t>5万元</t>
  </si>
  <si>
    <t>编制绿尾虹雉调查报告（图册）</t>
  </si>
  <si>
    <t>=8万元</t>
  </si>
  <si>
    <t>编制绿尾虹雉调查报告（图册）数量</t>
  </si>
  <si>
    <t>=1套</t>
  </si>
  <si>
    <t>套</t>
  </si>
  <si>
    <t>购置设施、设备及调查人员装备数量</t>
  </si>
  <si>
    <t>=10套</t>
  </si>
  <si>
    <t>监测样线（点）数量</t>
  </si>
  <si>
    <t>=10条</t>
  </si>
  <si>
    <t>条</t>
  </si>
  <si>
    <t>专家技术服务数量</t>
  </si>
  <si>
    <t>&lt;=2人</t>
  </si>
  <si>
    <t>2人</t>
  </si>
  <si>
    <t>调查数据的完整性</t>
  </si>
  <si>
    <t>完整</t>
  </si>
  <si>
    <t>对插岗梁保护区内绿尾虹雉的种群、生境、栖息地的掌握程度</t>
  </si>
  <si>
    <t>&gt;60%</t>
  </si>
  <si>
    <t>购置设施、设备及调查人员装备的合格率</t>
  </si>
  <si>
    <t>购买监控、监测设备及时性</t>
  </si>
  <si>
    <t>开展野生动物专项调查、监测及时性</t>
  </si>
  <si>
    <t>生态环境对经济效益是否提升</t>
  </si>
  <si>
    <t>大型人为生态环境破坏事件发生数（起）</t>
  </si>
  <si>
    <t>绿尾虹雉专项调查报告应用率</t>
  </si>
  <si>
    <t>群众对生物多样性保护的意识</t>
  </si>
  <si>
    <t>国家重点保护野生动植物种数保护率</t>
  </si>
  <si>
    <t>野生动物栖息地和原生境完整率</t>
  </si>
  <si>
    <t>群众满意度</t>
  </si>
  <si>
    <t>开展欠发达林场巩固提升工作，培育容器苗木80万株，新建给水管道3000米。</t>
  </si>
  <si>
    <t>2024年积极开展欠发达林场巩固提升工作，完成培育容器苗木80万株，完成新建给水管道3000米，工作开展增加了当地就业机会，有效提升了国有林场经营发展水平。</t>
  </si>
  <si>
    <t>乡土树种容器苗成本控制</t>
  </si>
  <si>
    <t>85万元内</t>
  </si>
  <si>
    <t>油橄榄灌溉成本控制</t>
  </si>
  <si>
    <t>=105万元</t>
  </si>
  <si>
    <t>容器苗木</t>
  </si>
  <si>
    <t>=80万株</t>
  </si>
  <si>
    <t>万株</t>
  </si>
  <si>
    <t>新建给水管道</t>
  </si>
  <si>
    <t>=3000米</t>
  </si>
  <si>
    <t>米</t>
  </si>
  <si>
    <t>档案完整率</t>
  </si>
  <si>
    <t>施工合格率</t>
  </si>
  <si>
    <t>项目验收合格率</t>
  </si>
  <si>
    <t>项目当前完成率</t>
  </si>
  <si>
    <t>项目是否及时完成</t>
  </si>
  <si>
    <t>质量检测及时性</t>
  </si>
  <si>
    <t>国有林场经营发展水平</t>
  </si>
  <si>
    <t>提升</t>
  </si>
  <si>
    <t>林场职工和当地群众提高收入</t>
  </si>
  <si>
    <t>增加就业机会，缓解就业压力</t>
  </si>
  <si>
    <t>带动当地油橄榄产业发展</t>
  </si>
  <si>
    <t>带动贫困人口就业数</t>
  </si>
  <si>
    <t>=15人</t>
  </si>
  <si>
    <t>林场职工收入</t>
  </si>
  <si>
    <t>改善</t>
  </si>
  <si>
    <t>园区绿化效果</t>
  </si>
  <si>
    <t>林场职工及周边群众满意度</t>
  </si>
  <si>
    <t>100%</t>
  </si>
  <si>
    <t>完成房屋维修工作，基础加固1项，平屋面改坡屋面2项。</t>
  </si>
  <si>
    <t>2024年及时完成房屋维修工作，完成基础加固1项，完成平屋面改坡屋面2项，有效提高了资源利用率，减少能耗，改善了林场职工工作生活条件。</t>
  </si>
  <si>
    <t>材料成本</t>
  </si>
  <si>
    <t>控制范围内</t>
  </si>
  <si>
    <t>成本控制情况</t>
  </si>
  <si>
    <t>定额标准内</t>
  </si>
  <si>
    <t>机械成本</t>
  </si>
  <si>
    <t>间接成本</t>
  </si>
  <si>
    <t>其他直接成本</t>
  </si>
  <si>
    <t>人工成本</t>
  </si>
  <si>
    <t>基础加固</t>
  </si>
  <si>
    <t>&gt;=1项</t>
  </si>
  <si>
    <t>1项</t>
  </si>
  <si>
    <t>项</t>
  </si>
  <si>
    <t>平屋面改坡屋面</t>
  </si>
  <si>
    <t>&gt;=2项</t>
  </si>
  <si>
    <t>2项</t>
  </si>
  <si>
    <t>验收合格率</t>
  </si>
  <si>
    <t>房屋维修及时性</t>
  </si>
  <si>
    <t>结算、审价及时率</t>
  </si>
  <si>
    <t>开工、竣工及时率</t>
  </si>
  <si>
    <t>提高资源利用率，减少能耗</t>
  </si>
  <si>
    <t>95%</t>
  </si>
  <si>
    <t>提供工作效率，带动林区职工创收</t>
  </si>
  <si>
    <t>坚持以人为本，促进和谐社会建设</t>
  </si>
  <si>
    <t>林场职工工作生活条件</t>
  </si>
  <si>
    <t>满足当地政府整体风貌改造</t>
  </si>
  <si>
    <t>投诉事件率</t>
  </si>
  <si>
    <t>无</t>
  </si>
  <si>
    <t>推动林业发展</t>
  </si>
  <si>
    <t>项目涉及群众满意度</t>
  </si>
  <si>
    <t>项目涉及职工满意度</t>
  </si>
  <si>
    <t>项目资金为2024年12月中旬下达，资金下达较晚，2025年实施</t>
  </si>
  <si>
    <t>开展林草产业发展相关工作。</t>
  </si>
  <si>
    <t>项目资金为2024年12月中旬下达，资金下达较晚，2025年实施。</t>
  </si>
  <si>
    <t>成本总额</t>
  </si>
  <si>
    <t>=80万元</t>
  </si>
  <si>
    <t>资金下达较晚，2025年实施</t>
  </si>
  <si>
    <t>病虫害防治</t>
  </si>
  <si>
    <t>=10万元</t>
  </si>
  <si>
    <t>建成示范基地面积（亩） 或林下经济产业发展规模</t>
  </si>
  <si>
    <t>=1350亩</t>
  </si>
  <si>
    <t>浇水施肥</t>
  </si>
  <si>
    <t>=38万元</t>
  </si>
  <si>
    <t>人工除草</t>
  </si>
  <si>
    <t>=6万元</t>
  </si>
  <si>
    <t>土壤改良</t>
  </si>
  <si>
    <t>整形修剪</t>
  </si>
  <si>
    <t>指标到位数</t>
  </si>
  <si>
    <t>部门沟通协积极性</t>
  </si>
  <si>
    <t>积极</t>
  </si>
  <si>
    <t>项目完成及时性</t>
  </si>
  <si>
    <t>带动周边群众收入提升</t>
  </si>
  <si>
    <t>每亩提升油橄榄增收</t>
  </si>
  <si>
    <t>=100公斤/亩</t>
  </si>
  <si>
    <t>公斤/亩</t>
  </si>
  <si>
    <t>群众发展林草产业积极性</t>
  </si>
  <si>
    <t>对生态安全的作用</t>
  </si>
  <si>
    <t>可持续改善</t>
  </si>
  <si>
    <t>&gt;=98%</t>
  </si>
  <si>
    <t>开展国土绿化建设工作，完成播种44000公斤，鼠虫害防治专用药1000公斤，购买有机肥1000000公斤。</t>
  </si>
  <si>
    <t>2024年积极开展国土绿化建设工作，完成播种44000公斤，购买鼠虫害防治专用药1000公斤，购买有机肥1000000公斤，有效提高了草原综合植被盖度，牧草高度达到15.5cm，带动当地季节性就业达到360人，有效改善了草原生态环境。</t>
  </si>
  <si>
    <t>总量控制 （万元）</t>
  </si>
  <si>
    <t>400万元</t>
  </si>
  <si>
    <t>社会成本指标</t>
  </si>
  <si>
    <t xml:space="preserve">	种子纯度(%)</t>
  </si>
  <si>
    <t>收草产量</t>
  </si>
  <si>
    <t>约60公斤/亩</t>
  </si>
  <si>
    <t>生态成本指标</t>
  </si>
  <si>
    <t>草原植被盖度(%)</t>
  </si>
  <si>
    <t>&gt;=50%</t>
  </si>
  <si>
    <t>牧草高度</t>
  </si>
  <si>
    <t>15.5cm</t>
  </si>
  <si>
    <t>播种量</t>
  </si>
  <si>
    <t>44000公斤(每亩1.1公斤)</t>
  </si>
  <si>
    <t>鼠虫害防治专用药</t>
  </si>
  <si>
    <t>1000公斤(每亩0.05公斤)</t>
  </si>
  <si>
    <t>有机肥</t>
  </si>
  <si>
    <t>1000000公斤（每亩50公斤）</t>
  </si>
  <si>
    <t xml:space="preserve">	项目验收（是否合格）</t>
  </si>
  <si>
    <t>合格</t>
  </si>
  <si>
    <t>项目实施期限</t>
  </si>
  <si>
    <t>1年</t>
  </si>
  <si>
    <t>项目完成时间</t>
  </si>
  <si>
    <t>创收增牧情况</t>
  </si>
  <si>
    <t>提高当地群众收入</t>
  </si>
  <si>
    <t>项目带动相关产业增值（万元）</t>
  </si>
  <si>
    <t>60万元</t>
  </si>
  <si>
    <t>带动当地季节性就业人员（人）</t>
  </si>
  <si>
    <t>360人</t>
  </si>
  <si>
    <t>带动当地经济效果（是否明显）</t>
  </si>
  <si>
    <t>明显</t>
  </si>
  <si>
    <t>草原综合植被盖度（是否明显）</t>
  </si>
  <si>
    <t>对草原生态改善情况（是否明显）</t>
  </si>
  <si>
    <t>项目区域群众满意度（%）</t>
  </si>
  <si>
    <t>开展森林防火、禁种铲毒监测踏查、林草科技推广、林业有害生物防治、培训技术人员和农户等工作，促进林区经济稳步发展，持续改善森林生态系统功能。</t>
  </si>
  <si>
    <t>2024年积极开展森林防火工作，护林防火宣传达到15000人次，积极开展禁种铲毒踏查，禁种铲毒踏查超过1500人，完成林草科技推广项目1项，林业有害生物防治面积达到1万亩，培训技术人员和农户超过100人次，培育容器苗木油橄榄科罗莱卡达到20万株，油橄榄修剪造型、平衡施肥技术培育面积达到0.0225万，油橄榄修剪造型、平衡施肥技术推广示范带动0.1725万亩，项目实施促进了林区经济稳步发展，森林生态系统功能得到持续改善。</t>
  </si>
  <si>
    <t>=100万元</t>
  </si>
  <si>
    <t>平均每亩监测防治成本</t>
  </si>
  <si>
    <t>&lt;=0.1元</t>
  </si>
  <si>
    <t>元</t>
  </si>
  <si>
    <t>设备购置成本控制情况</t>
  </si>
  <si>
    <t>=16.2万元</t>
  </si>
  <si>
    <t>项目成本控制</t>
  </si>
  <si>
    <t>=30万元</t>
  </si>
  <si>
    <t>宣传成本控制情况</t>
  </si>
  <si>
    <t>=3万元</t>
  </si>
  <si>
    <t>印制护林防宣传材料成本</t>
  </si>
  <si>
    <t>=12420条/页</t>
  </si>
  <si>
    <t>条/页</t>
  </si>
  <si>
    <t>油橄榄修剪造型、平衡施肥技术培育每亩成本</t>
  </si>
  <si>
    <t>&lt;530元</t>
  </si>
  <si>
    <t>油橄榄修剪造型、平衡施肥技术推广示范每亩成本</t>
  </si>
  <si>
    <t>&lt;510元</t>
  </si>
  <si>
    <t>发放培训材料（份）</t>
  </si>
  <si>
    <t>=100份</t>
  </si>
  <si>
    <t>份</t>
  </si>
  <si>
    <t>护林防火宣传人次</t>
  </si>
  <si>
    <t>&gt;=15000人次</t>
  </si>
  <si>
    <t>15000人次</t>
  </si>
  <si>
    <t>人次</t>
  </si>
  <si>
    <t>监测防治数量</t>
  </si>
  <si>
    <t>沙滩、茶岗、铁坝、憨班4个保护站</t>
  </si>
  <si>
    <t>4个</t>
  </si>
  <si>
    <t>禁种铲毒航测踏查覆盖率</t>
  </si>
  <si>
    <t>禁种铲毒踏查</t>
  </si>
  <si>
    <t>&gt;=1500人</t>
  </si>
  <si>
    <t>1500人</t>
  </si>
  <si>
    <t>禁种铲毒踏查覆盖率</t>
  </si>
  <si>
    <t>禁种铲毒踏查面积</t>
  </si>
  <si>
    <t>&gt;=194.13万亩</t>
  </si>
  <si>
    <t>194.13万亩</t>
  </si>
  <si>
    <t>万亩</t>
  </si>
  <si>
    <t>禁种铲毒宣传</t>
  </si>
  <si>
    <t>&gt;=3次</t>
  </si>
  <si>
    <t>3次</t>
  </si>
  <si>
    <t>禁种铲毒宣传人数</t>
  </si>
  <si>
    <t>&gt;=2200人</t>
  </si>
  <si>
    <t>2200人</t>
  </si>
  <si>
    <t>林草科技推广项目数量（个）</t>
  </si>
  <si>
    <t>林业有害生物防治面积</t>
  </si>
  <si>
    <t>&gt;=1万亩</t>
  </si>
  <si>
    <t>1万亩</t>
  </si>
  <si>
    <t>林业有害生物监测面积</t>
  </si>
  <si>
    <t>=95.86万亩</t>
  </si>
  <si>
    <t>95.86万亩</t>
  </si>
  <si>
    <t>培训技术人员和农户（人·次）</t>
  </si>
  <si>
    <t>=100人次</t>
  </si>
  <si>
    <t>培育容器苗木油橄榄科罗莱卡数量</t>
  </si>
  <si>
    <t>=20万株</t>
  </si>
  <si>
    <t>任务苗木成活率</t>
  </si>
  <si>
    <t>油橄榄修剪造型、平衡施肥技术培育面积（万亩）</t>
  </si>
  <si>
    <t>=0.0225万亩</t>
  </si>
  <si>
    <t>油橄榄修剪造型、平衡施肥技术推广示范带动（万亩）</t>
  </si>
  <si>
    <t>=0.1725万亩</t>
  </si>
  <si>
    <t>按期工期完成项目</t>
  </si>
  <si>
    <t>技术培训任务完成率</t>
  </si>
  <si>
    <t>禁种铲毒铲除合格率</t>
  </si>
  <si>
    <t>禁种铲毒工作开展情况质量</t>
  </si>
  <si>
    <t>禁种铲毒工作取得成果质量</t>
  </si>
  <si>
    <t>禁种铲毒项目当期完成率</t>
  </si>
  <si>
    <t>禁种铲毒宣传覆盖率、入户率</t>
  </si>
  <si>
    <t>林业有害生物测报率</t>
  </si>
  <si>
    <t>&gt;=88%</t>
  </si>
  <si>
    <t>森林防火宣传高质量覆盖率</t>
  </si>
  <si>
    <t>森林火灾下降率</t>
  </si>
  <si>
    <t>无公害防治完成率</t>
  </si>
  <si>
    <t>&gt;=91%</t>
  </si>
  <si>
    <t>项目任务苗木检查合格率</t>
  </si>
  <si>
    <t>项目任务苗木完成率</t>
  </si>
  <si>
    <t>项目资金完成率</t>
  </si>
  <si>
    <t>修剪施肥当期任务完成率</t>
  </si>
  <si>
    <t>国家遥感监测中心核实及时性</t>
  </si>
  <si>
    <t>及时毒品原植物在幼苗或割浆前彻底铲毒</t>
  </si>
  <si>
    <t>及时开展病害枯死木清理</t>
  </si>
  <si>
    <t>及时开展松材线虫病春秋两季普查</t>
  </si>
  <si>
    <t>禁种铲毒检查验收及时性</t>
  </si>
  <si>
    <t>联防联控机制、长效机制</t>
  </si>
  <si>
    <t>高度协调</t>
  </si>
  <si>
    <t>促进经济高效稳步发展</t>
  </si>
  <si>
    <t>有效促进</t>
  </si>
  <si>
    <t>挽回林木病虫害损失</t>
  </si>
  <si>
    <t>&gt;=100万元</t>
  </si>
  <si>
    <t>100万元</t>
  </si>
  <si>
    <t>油橄榄丰产</t>
  </si>
  <si>
    <t>&lt;=20%</t>
  </si>
  <si>
    <t>增加职工收入</t>
  </si>
  <si>
    <t>林区稳定度</t>
  </si>
  <si>
    <t>群众对毒品危害社会知晓度</t>
  </si>
  <si>
    <t>群众对禁种铲毒的参与度</t>
  </si>
  <si>
    <t>群众对森林防火工作的参与度</t>
  </si>
  <si>
    <t>&gt;=100%</t>
  </si>
  <si>
    <t>群众对森林火灾危害社会知晓度</t>
  </si>
  <si>
    <t>为周边市场提供优质造林绿化苗木</t>
  </si>
  <si>
    <t>项目实施带动林场职工和当地群众增加收</t>
  </si>
  <si>
    <t>营造和谐良好的社会环境</t>
  </si>
  <si>
    <t>优良</t>
  </si>
  <si>
    <t>职工群众参与泛指收入增加</t>
  </si>
  <si>
    <t>有效提高</t>
  </si>
  <si>
    <t>调节当地生态气候</t>
  </si>
  <si>
    <t>森林、湿地生态系统生态效益发挥</t>
  </si>
  <si>
    <t>森林生态系统功能改善可持续影响</t>
  </si>
  <si>
    <t>显著</t>
  </si>
  <si>
    <t>森林蓄积量</t>
  </si>
  <si>
    <t>逐年增加</t>
  </si>
  <si>
    <t>森林资源和生态环境安全</t>
  </si>
  <si>
    <t>有效保护</t>
  </si>
  <si>
    <t>提高造林成活率及质量</t>
  </si>
  <si>
    <t>消除毒品原植物滋生土壤率</t>
  </si>
  <si>
    <t>有害生物疫情扩散蔓延和危害情况</t>
  </si>
  <si>
    <t>有效控制</t>
  </si>
  <si>
    <t>林区职工满意度</t>
  </si>
  <si>
    <t>林区周边群众满意度</t>
  </si>
  <si>
    <t>1.通过草原植被恢复项目实施建设，退化草原补播改良等综合修复治理措施，促进天然草原良性演替、提髙草原植被盖度和提高鲜草产量，减轻天然草原放牧压力，有效恢复草原植被。
2.通过项目建设，不断提升造林质量，提升森林资源保护管理能力，加强森林蓄积量调查评估，完善基础数据，提高护林防火综合防控能力。
3.通过补充调查，进一步掌握辖区内林草种质资源分布情况，查清稀有、特有和国家保护植物；加强外业内业汇总、种质鉴定、标本制作、数据整理和普查成果上报汇交工作。5.完成额定样线、样方普查任务，上传普查数据，摸清种质资源分布情况。</t>
  </si>
  <si>
    <t>2024年完成草原植被恢复项目实施建设，退化草原补播改良等综合修复治理措施，促进了天然草原良性演替、提髙草原植被盖度和提高鲜草产量，减轻了天然草原放牧压力，有效恢复了草原植被；通过项目建设，提升了造林质量，提升了森林资源保护管理能力，加强了森林蓄积量调查评估，完善了基础数据，提高了护林防火综合防控能力；通过补充调查，进一步掌握了辖区内林草种质资源分布情况，查清了稀有、特有和国家保护植物，加强了外业内业汇总、种质鉴定、标本制作、数据整理和普查成果上报汇交工作；完成了额定样线、样方普查任务，上传普查数据，摸清了种质资源分布情况。</t>
  </si>
  <si>
    <t>草原植被恢复成本控制率</t>
  </si>
  <si>
    <t>完成草原植被修复面积5000亩</t>
  </si>
  <si>
    <t>外业调查面积</t>
  </si>
  <si>
    <t>129420公顷</t>
  </si>
  <si>
    <t>样线长度</t>
  </si>
  <si>
    <t>59.78km</t>
  </si>
  <si>
    <t>km</t>
  </si>
  <si>
    <t>样方数量</t>
  </si>
  <si>
    <t>466块</t>
  </si>
  <si>
    <t>块</t>
  </si>
  <si>
    <t>制作标本</t>
  </si>
  <si>
    <t>1000个</t>
  </si>
  <si>
    <t>开展技术指导</t>
  </si>
  <si>
    <t>购买80万元护林防灭火器材</t>
  </si>
  <si>
    <t>样地普查质量合格率</t>
  </si>
  <si>
    <t>任务完成及时性</t>
  </si>
  <si>
    <t>项目为2024年完成，后续加强管理，提升项目实施效率</t>
  </si>
  <si>
    <t>项目审核及时性</t>
  </si>
  <si>
    <t>提高草产量</t>
  </si>
  <si>
    <t>提升项目区人均收入</t>
  </si>
  <si>
    <t>草原保护管护能力</t>
  </si>
  <si>
    <t>生态环境是否改善</t>
  </si>
  <si>
    <t>≥90%</t>
  </si>
  <si>
    <t>通过项目建设，不断提升造林质量，提升森林资源保护管理能力，加强森林蓄积量调查评估，完善基础数据，提高护林防火综合防控能力。</t>
  </si>
  <si>
    <t>通过项目建设，提升了造林质量，提升了森林资源保护管理能力，加强了森林蓄积量调查评估，完善了基础数据，提高了护林防火综合防控能力。</t>
  </si>
  <si>
    <t>成本控制率</t>
  </si>
  <si>
    <t>森林植被恢复完成数（亩）</t>
  </si>
  <si>
    <t>&gt;=700亩</t>
  </si>
  <si>
    <t>700亩</t>
  </si>
  <si>
    <t>项目检查验收成果完成数（亩）</t>
  </si>
  <si>
    <t>&gt;=35亩</t>
  </si>
  <si>
    <t>35亩</t>
  </si>
  <si>
    <t>森林保护管理能力</t>
  </si>
  <si>
    <t>植被盖度提高情况</t>
  </si>
  <si>
    <t>生态环境改善情况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</si>
</sst>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11"/>
      <color theme="1"/>
      <name val="宋体"/>
      <charset val="134"/>
      <scheme val="minor"/>
    </font>
    <font>
      <b/>
      <sz val="20"/>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38" fillId="0" borderId="0">
      <alignment vertical="center"/>
    </xf>
  </cellStyleXfs>
  <cellXfs count="94">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49"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xf>
    <xf numFmtId="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center" vertical="center"/>
    </xf>
    <xf numFmtId="0" fontId="0" fillId="0" borderId="1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0" fontId="0"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 xfId="0" applyFont="1" applyFill="1" applyBorder="1" applyAlignment="1">
      <alignment horizont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10" fontId="9" fillId="0" borderId="2"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9" fillId="0" borderId="3" xfId="0" applyFont="1" applyFill="1" applyBorder="1" applyAlignment="1">
      <alignment horizontal="left" vertical="top" wrapText="1"/>
    </xf>
    <xf numFmtId="0" fontId="13" fillId="0" borderId="0" xfId="0" applyFont="1">
      <alignment vertical="center"/>
    </xf>
    <xf numFmtId="0" fontId="6" fillId="0" borderId="1" xfId="0" applyFont="1" applyBorder="1" applyAlignment="1">
      <alignment horizontal="center" vertical="center" wrapText="1"/>
    </xf>
    <xf numFmtId="0" fontId="14" fillId="0" borderId="1"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tabSelected="1" zoomScale="80" zoomScaleNormal="80" workbookViewId="0">
      <selection activeCell="A10" sqref="A10"/>
    </sheetView>
  </sheetViews>
  <sheetFormatPr defaultColWidth="9" defaultRowHeight="14.4"/>
  <cols>
    <col min="1" max="1" width="181.333333333333" customWidth="1"/>
  </cols>
  <sheetData>
    <row r="1" ht="45" customHeight="1" spans="1:1">
      <c r="A1" s="88" t="s">
        <v>0</v>
      </c>
    </row>
    <row r="2" ht="149.25" customHeight="1" spans="1:1">
      <c r="A2" s="89" t="s">
        <v>1</v>
      </c>
    </row>
    <row r="3" ht="51" customHeight="1" spans="1:1">
      <c r="A3" s="90"/>
    </row>
    <row r="4" ht="51" customHeight="1" spans="1:1">
      <c r="A4" s="90"/>
    </row>
    <row r="5" ht="51" customHeight="1" spans="1:1">
      <c r="A5" s="91" t="s">
        <v>2</v>
      </c>
    </row>
    <row r="6" ht="51" customHeight="1" spans="1:1">
      <c r="A6" s="91" t="s">
        <v>3</v>
      </c>
    </row>
    <row r="7" ht="51" customHeight="1" spans="1:1">
      <c r="A7" s="92" t="s">
        <v>4</v>
      </c>
    </row>
    <row r="8" s="85" customFormat="1" ht="27" customHeight="1" spans="1:1">
      <c r="A8" s="93"/>
    </row>
    <row r="9" s="85" customFormat="1" ht="27" customHeight="1"/>
    <row r="10" s="85"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P9" sqref="P9"/>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15" customHeight="1" spans="1:14">
      <c r="A2" s="3" t="s">
        <v>21</v>
      </c>
      <c r="B2" s="3"/>
      <c r="C2" s="3"/>
      <c r="D2" s="3"/>
      <c r="E2" s="3"/>
      <c r="F2" s="3"/>
      <c r="G2" s="3"/>
      <c r="H2" s="3"/>
      <c r="I2" s="3"/>
      <c r="J2" s="3"/>
      <c r="K2" s="3"/>
      <c r="L2" s="3"/>
      <c r="M2" s="3"/>
      <c r="N2" s="3"/>
    </row>
    <row r="3" ht="25" customHeight="1" spans="1:14">
      <c r="A3" s="4" t="s">
        <v>133</v>
      </c>
      <c r="B3" s="4"/>
      <c r="C3" s="5" t="s">
        <v>14</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167</v>
      </c>
      <c r="F6" s="4"/>
      <c r="G6" s="4">
        <v>167</v>
      </c>
      <c r="H6" s="4"/>
      <c r="I6" s="4">
        <v>167</v>
      </c>
      <c r="J6" s="4"/>
      <c r="K6" s="4">
        <v>10</v>
      </c>
      <c r="L6" s="24" t="s">
        <v>300</v>
      </c>
      <c r="M6" s="19">
        <v>10</v>
      </c>
      <c r="N6" s="19"/>
    </row>
    <row r="7" ht="25" customHeight="1" spans="1:14">
      <c r="A7" s="6" t="s">
        <v>135</v>
      </c>
      <c r="B7" s="6"/>
      <c r="C7" s="4" t="s">
        <v>153</v>
      </c>
      <c r="D7" s="4"/>
      <c r="E7" s="4">
        <v>167</v>
      </c>
      <c r="F7" s="4"/>
      <c r="G7" s="4">
        <v>167</v>
      </c>
      <c r="H7" s="4"/>
      <c r="I7" s="4">
        <v>167</v>
      </c>
      <c r="J7" s="4"/>
      <c r="K7" s="4" t="s">
        <v>41</v>
      </c>
      <c r="L7" s="24" t="s">
        <v>300</v>
      </c>
      <c r="M7" s="19" t="s">
        <v>41</v>
      </c>
      <c r="N7" s="19"/>
    </row>
    <row r="8" ht="25" customHeight="1" spans="1:14">
      <c r="A8" s="6" t="s">
        <v>135</v>
      </c>
      <c r="B8" s="6"/>
      <c r="C8" s="4" t="s">
        <v>143</v>
      </c>
      <c r="D8" s="4"/>
      <c r="E8" s="4" t="s">
        <v>189</v>
      </c>
      <c r="F8" s="4"/>
      <c r="G8" s="4" t="s">
        <v>189</v>
      </c>
      <c r="H8" s="4"/>
      <c r="I8" s="4" t="s">
        <v>189</v>
      </c>
      <c r="J8" s="4"/>
      <c r="K8" s="4" t="s">
        <v>41</v>
      </c>
      <c r="L8" s="20" t="s">
        <v>41</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c r="B10" s="6"/>
      <c r="C10" s="6"/>
      <c r="D10" s="6"/>
      <c r="E10" s="6"/>
      <c r="F10" s="6"/>
      <c r="G10" s="6"/>
      <c r="H10" s="6"/>
      <c r="I10" s="6"/>
      <c r="J10" s="6"/>
      <c r="K10" s="6"/>
      <c r="L10" s="6"/>
      <c r="M10" s="6"/>
      <c r="N10" s="6"/>
    </row>
    <row r="11" ht="25" customHeight="1" spans="1:14">
      <c r="A11" s="6" t="s">
        <v>29</v>
      </c>
      <c r="B11" s="6"/>
      <c r="C11" s="6" t="s">
        <v>34</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44" customHeight="1" spans="1:14">
      <c r="A13" s="4"/>
      <c r="B13" s="4"/>
      <c r="C13" s="7" t="s">
        <v>301</v>
      </c>
      <c r="D13" s="7"/>
      <c r="E13" s="7"/>
      <c r="F13" s="7"/>
      <c r="G13" s="7"/>
      <c r="H13" s="7"/>
      <c r="I13" s="7" t="s">
        <v>302</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303</v>
      </c>
      <c r="G15" s="6"/>
      <c r="H15" s="6" t="s">
        <v>304</v>
      </c>
      <c r="I15" s="9" t="s">
        <v>58</v>
      </c>
      <c r="J15" s="6">
        <v>3</v>
      </c>
      <c r="K15" s="6" t="s">
        <v>41</v>
      </c>
      <c r="L15" s="10">
        <v>1</v>
      </c>
      <c r="M15" s="6">
        <v>3</v>
      </c>
      <c r="N15" s="6" t="s">
        <v>34</v>
      </c>
    </row>
    <row r="16" ht="25" customHeight="1" spans="1:14">
      <c r="A16" s="8" t="s">
        <v>160</v>
      </c>
      <c r="B16" s="6" t="s">
        <v>161</v>
      </c>
      <c r="C16" s="6"/>
      <c r="D16" s="6" t="s">
        <v>162</v>
      </c>
      <c r="E16" s="6"/>
      <c r="F16" s="6" t="s">
        <v>305</v>
      </c>
      <c r="G16" s="6"/>
      <c r="H16" s="6" t="s">
        <v>306</v>
      </c>
      <c r="I16" s="9" t="s">
        <v>58</v>
      </c>
      <c r="J16" s="6">
        <v>3</v>
      </c>
      <c r="K16" s="6" t="s">
        <v>41</v>
      </c>
      <c r="L16" s="10">
        <v>1</v>
      </c>
      <c r="M16" s="6">
        <v>3</v>
      </c>
      <c r="N16" s="6" t="s">
        <v>34</v>
      </c>
    </row>
    <row r="17" ht="25" customHeight="1" spans="1:14">
      <c r="A17" s="8" t="s">
        <v>160</v>
      </c>
      <c r="B17" s="6" t="s">
        <v>161</v>
      </c>
      <c r="C17" s="6"/>
      <c r="D17" s="6" t="s">
        <v>162</v>
      </c>
      <c r="E17" s="6"/>
      <c r="F17" s="6" t="s">
        <v>307</v>
      </c>
      <c r="G17" s="6"/>
      <c r="H17" s="6" t="s">
        <v>304</v>
      </c>
      <c r="I17" s="9" t="s">
        <v>58</v>
      </c>
      <c r="J17" s="6">
        <v>3.5</v>
      </c>
      <c r="K17" s="6" t="s">
        <v>41</v>
      </c>
      <c r="L17" s="10">
        <v>1</v>
      </c>
      <c r="M17" s="6">
        <v>3.5</v>
      </c>
      <c r="N17" s="6" t="s">
        <v>34</v>
      </c>
    </row>
    <row r="18" ht="25" customHeight="1" spans="1:14">
      <c r="A18" s="8" t="s">
        <v>160</v>
      </c>
      <c r="B18" s="6" t="s">
        <v>161</v>
      </c>
      <c r="C18" s="6"/>
      <c r="D18" s="6" t="s">
        <v>162</v>
      </c>
      <c r="E18" s="6"/>
      <c r="F18" s="6" t="s">
        <v>308</v>
      </c>
      <c r="G18" s="6"/>
      <c r="H18" s="6" t="s">
        <v>304</v>
      </c>
      <c r="I18" s="9" t="s">
        <v>58</v>
      </c>
      <c r="J18" s="6">
        <v>3.5</v>
      </c>
      <c r="K18" s="6" t="s">
        <v>41</v>
      </c>
      <c r="L18" s="10">
        <v>1</v>
      </c>
      <c r="M18" s="6">
        <v>3.5</v>
      </c>
      <c r="N18" s="6" t="s">
        <v>34</v>
      </c>
    </row>
    <row r="19" ht="25" customHeight="1" spans="1:14">
      <c r="A19" s="8" t="s">
        <v>160</v>
      </c>
      <c r="B19" s="6" t="s">
        <v>161</v>
      </c>
      <c r="C19" s="6"/>
      <c r="D19" s="6" t="s">
        <v>162</v>
      </c>
      <c r="E19" s="6"/>
      <c r="F19" s="6" t="s">
        <v>309</v>
      </c>
      <c r="G19" s="6"/>
      <c r="H19" s="6" t="s">
        <v>304</v>
      </c>
      <c r="I19" s="9" t="s">
        <v>58</v>
      </c>
      <c r="J19" s="6">
        <v>3.5</v>
      </c>
      <c r="K19" s="6" t="s">
        <v>41</v>
      </c>
      <c r="L19" s="10">
        <v>1</v>
      </c>
      <c r="M19" s="6">
        <v>3.5</v>
      </c>
      <c r="N19" s="6" t="s">
        <v>34</v>
      </c>
    </row>
    <row r="20" ht="25" customHeight="1" spans="1:14">
      <c r="A20" s="8" t="s">
        <v>160</v>
      </c>
      <c r="B20" s="6" t="s">
        <v>161</v>
      </c>
      <c r="C20" s="6"/>
      <c r="D20" s="6" t="s">
        <v>162</v>
      </c>
      <c r="E20" s="6"/>
      <c r="F20" s="6" t="s">
        <v>310</v>
      </c>
      <c r="G20" s="6"/>
      <c r="H20" s="6" t="s">
        <v>304</v>
      </c>
      <c r="I20" s="9" t="s">
        <v>58</v>
      </c>
      <c r="J20" s="6">
        <v>3.5</v>
      </c>
      <c r="K20" s="6" t="s">
        <v>41</v>
      </c>
      <c r="L20" s="10">
        <v>1</v>
      </c>
      <c r="M20" s="6">
        <v>3.5</v>
      </c>
      <c r="N20" s="6" t="s">
        <v>34</v>
      </c>
    </row>
    <row r="21" ht="25" customHeight="1" spans="1:14">
      <c r="A21" s="8" t="s">
        <v>160</v>
      </c>
      <c r="B21" s="6" t="s">
        <v>165</v>
      </c>
      <c r="C21" s="6"/>
      <c r="D21" s="6" t="s">
        <v>166</v>
      </c>
      <c r="E21" s="6"/>
      <c r="F21" s="6" t="s">
        <v>311</v>
      </c>
      <c r="G21" s="6"/>
      <c r="H21" s="6" t="s">
        <v>312</v>
      </c>
      <c r="I21" s="6" t="s">
        <v>313</v>
      </c>
      <c r="J21" s="6">
        <v>7</v>
      </c>
      <c r="K21" s="6" t="s">
        <v>314</v>
      </c>
      <c r="L21" s="10">
        <v>1</v>
      </c>
      <c r="M21" s="6">
        <v>7</v>
      </c>
      <c r="N21" s="6" t="s">
        <v>34</v>
      </c>
    </row>
    <row r="22" ht="25" customHeight="1" spans="1:14">
      <c r="A22" s="8" t="s">
        <v>160</v>
      </c>
      <c r="B22" s="6" t="s">
        <v>165</v>
      </c>
      <c r="C22" s="6"/>
      <c r="D22" s="6" t="s">
        <v>166</v>
      </c>
      <c r="E22" s="6"/>
      <c r="F22" s="6" t="s">
        <v>315</v>
      </c>
      <c r="G22" s="6"/>
      <c r="H22" s="6" t="s">
        <v>316</v>
      </c>
      <c r="I22" s="6" t="s">
        <v>317</v>
      </c>
      <c r="J22" s="6">
        <v>7</v>
      </c>
      <c r="K22" s="6" t="s">
        <v>314</v>
      </c>
      <c r="L22" s="10">
        <v>1</v>
      </c>
      <c r="M22" s="6">
        <v>7</v>
      </c>
      <c r="N22" s="6" t="s">
        <v>34</v>
      </c>
    </row>
    <row r="23" ht="25" customHeight="1" spans="1:14">
      <c r="A23" s="8" t="s">
        <v>160</v>
      </c>
      <c r="B23" s="6" t="s">
        <v>165</v>
      </c>
      <c r="C23" s="6"/>
      <c r="D23" s="6" t="s">
        <v>168</v>
      </c>
      <c r="E23" s="6"/>
      <c r="F23" s="6" t="s">
        <v>318</v>
      </c>
      <c r="G23" s="6"/>
      <c r="H23" s="6" t="s">
        <v>58</v>
      </c>
      <c r="I23" s="9" t="s">
        <v>58</v>
      </c>
      <c r="J23" s="6">
        <v>6.5</v>
      </c>
      <c r="K23" s="6" t="s">
        <v>59</v>
      </c>
      <c r="L23" s="10">
        <v>1</v>
      </c>
      <c r="M23" s="6">
        <v>6.5</v>
      </c>
      <c r="N23" s="6" t="s">
        <v>34</v>
      </c>
    </row>
    <row r="24" ht="25" customHeight="1" spans="1:14">
      <c r="A24" s="8" t="s">
        <v>160</v>
      </c>
      <c r="B24" s="6" t="s">
        <v>165</v>
      </c>
      <c r="C24" s="6"/>
      <c r="D24" s="6" t="s">
        <v>170</v>
      </c>
      <c r="E24" s="6"/>
      <c r="F24" s="6" t="s">
        <v>319</v>
      </c>
      <c r="G24" s="6"/>
      <c r="H24" s="6" t="s">
        <v>172</v>
      </c>
      <c r="I24" s="9" t="s">
        <v>58</v>
      </c>
      <c r="J24" s="6">
        <v>6.5</v>
      </c>
      <c r="K24" s="6" t="s">
        <v>41</v>
      </c>
      <c r="L24" s="10">
        <v>1</v>
      </c>
      <c r="M24" s="6">
        <v>6.5</v>
      </c>
      <c r="N24" s="6" t="s">
        <v>34</v>
      </c>
    </row>
    <row r="25" ht="25" customHeight="1" spans="1:14">
      <c r="A25" s="8" t="s">
        <v>160</v>
      </c>
      <c r="B25" s="6" t="s">
        <v>165</v>
      </c>
      <c r="C25" s="6"/>
      <c r="D25" s="6" t="s">
        <v>170</v>
      </c>
      <c r="E25" s="6"/>
      <c r="F25" s="6" t="s">
        <v>320</v>
      </c>
      <c r="G25" s="6"/>
      <c r="H25" s="6" t="s">
        <v>58</v>
      </c>
      <c r="I25" s="9" t="s">
        <v>58</v>
      </c>
      <c r="J25" s="6">
        <v>6.5</v>
      </c>
      <c r="K25" s="6" t="s">
        <v>59</v>
      </c>
      <c r="L25" s="10">
        <v>1</v>
      </c>
      <c r="M25" s="6">
        <v>6.5</v>
      </c>
      <c r="N25" s="6" t="s">
        <v>34</v>
      </c>
    </row>
    <row r="26" ht="25" customHeight="1" spans="1:14">
      <c r="A26" s="8" t="s">
        <v>160</v>
      </c>
      <c r="B26" s="6" t="s">
        <v>165</v>
      </c>
      <c r="C26" s="6"/>
      <c r="D26" s="6" t="s">
        <v>170</v>
      </c>
      <c r="E26" s="6"/>
      <c r="F26" s="6" t="s">
        <v>321</v>
      </c>
      <c r="G26" s="6"/>
      <c r="H26" s="6" t="s">
        <v>58</v>
      </c>
      <c r="I26" s="9" t="s">
        <v>58</v>
      </c>
      <c r="J26" s="6">
        <v>6.5</v>
      </c>
      <c r="K26" s="6" t="s">
        <v>59</v>
      </c>
      <c r="L26" s="10">
        <v>1</v>
      </c>
      <c r="M26" s="6">
        <v>6.5</v>
      </c>
      <c r="N26" s="6" t="s">
        <v>34</v>
      </c>
    </row>
    <row r="27" ht="25" customHeight="1" spans="1:14">
      <c r="A27" s="8" t="s">
        <v>160</v>
      </c>
      <c r="B27" s="6" t="s">
        <v>173</v>
      </c>
      <c r="C27" s="6"/>
      <c r="D27" s="6" t="s">
        <v>174</v>
      </c>
      <c r="E27" s="6"/>
      <c r="F27" s="6" t="s">
        <v>322</v>
      </c>
      <c r="G27" s="6"/>
      <c r="H27" s="6" t="s">
        <v>211</v>
      </c>
      <c r="I27" s="9" t="s">
        <v>323</v>
      </c>
      <c r="J27" s="6">
        <v>2.5</v>
      </c>
      <c r="K27" s="6" t="s">
        <v>59</v>
      </c>
      <c r="L27" s="10">
        <v>1</v>
      </c>
      <c r="M27" s="6">
        <v>2.5</v>
      </c>
      <c r="N27" s="6" t="s">
        <v>34</v>
      </c>
    </row>
    <row r="28" ht="25" customHeight="1" spans="1:14">
      <c r="A28" s="8" t="s">
        <v>160</v>
      </c>
      <c r="B28" s="6" t="s">
        <v>173</v>
      </c>
      <c r="C28" s="6"/>
      <c r="D28" s="6" t="s">
        <v>174</v>
      </c>
      <c r="E28" s="6"/>
      <c r="F28" s="6" t="s">
        <v>324</v>
      </c>
      <c r="G28" s="6"/>
      <c r="H28" s="6" t="s">
        <v>113</v>
      </c>
      <c r="I28" s="9" t="s">
        <v>188</v>
      </c>
      <c r="J28" s="6">
        <v>2.5</v>
      </c>
      <c r="K28" s="6" t="s">
        <v>59</v>
      </c>
      <c r="L28" s="10">
        <v>1</v>
      </c>
      <c r="M28" s="6">
        <v>2.5</v>
      </c>
      <c r="N28" s="6" t="s">
        <v>34</v>
      </c>
    </row>
    <row r="29" ht="25" customHeight="1" spans="1:14">
      <c r="A29" s="8" t="s">
        <v>160</v>
      </c>
      <c r="B29" s="6" t="s">
        <v>173</v>
      </c>
      <c r="C29" s="6"/>
      <c r="D29" s="6" t="s">
        <v>177</v>
      </c>
      <c r="E29" s="6"/>
      <c r="F29" s="6" t="s">
        <v>325</v>
      </c>
      <c r="G29" s="6"/>
      <c r="H29" s="6" t="s">
        <v>176</v>
      </c>
      <c r="I29" s="9" t="s">
        <v>58</v>
      </c>
      <c r="J29" s="6">
        <v>2.5</v>
      </c>
      <c r="K29" s="6" t="s">
        <v>41</v>
      </c>
      <c r="L29" s="10">
        <v>1</v>
      </c>
      <c r="M29" s="6">
        <v>2.5</v>
      </c>
      <c r="N29" s="6" t="s">
        <v>34</v>
      </c>
    </row>
    <row r="30" ht="25" customHeight="1" spans="1:14">
      <c r="A30" s="8" t="s">
        <v>160</v>
      </c>
      <c r="B30" s="6" t="s">
        <v>173</v>
      </c>
      <c r="C30" s="6"/>
      <c r="D30" s="6" t="s">
        <v>177</v>
      </c>
      <c r="E30" s="6"/>
      <c r="F30" s="6" t="s">
        <v>326</v>
      </c>
      <c r="G30" s="6"/>
      <c r="H30" s="6" t="s">
        <v>297</v>
      </c>
      <c r="I30" s="9" t="s">
        <v>58</v>
      </c>
      <c r="J30" s="6">
        <v>2.5</v>
      </c>
      <c r="K30" s="6" t="s">
        <v>41</v>
      </c>
      <c r="L30" s="10">
        <v>1</v>
      </c>
      <c r="M30" s="6">
        <v>2.5</v>
      </c>
      <c r="N30" s="6" t="s">
        <v>34</v>
      </c>
    </row>
    <row r="31" ht="25" customHeight="1" spans="1:14">
      <c r="A31" s="8" t="s">
        <v>160</v>
      </c>
      <c r="B31" s="6" t="s">
        <v>173</v>
      </c>
      <c r="C31" s="6"/>
      <c r="D31" s="6" t="s">
        <v>177</v>
      </c>
      <c r="E31" s="6"/>
      <c r="F31" s="6" t="s">
        <v>327</v>
      </c>
      <c r="G31" s="6"/>
      <c r="H31" s="6" t="s">
        <v>290</v>
      </c>
      <c r="I31" s="9" t="s">
        <v>58</v>
      </c>
      <c r="J31" s="6">
        <v>2.5</v>
      </c>
      <c r="K31" s="6" t="s">
        <v>41</v>
      </c>
      <c r="L31" s="10">
        <v>1</v>
      </c>
      <c r="M31" s="6">
        <v>2.5</v>
      </c>
      <c r="N31" s="6" t="s">
        <v>34</v>
      </c>
    </row>
    <row r="32" ht="25" customHeight="1" spans="1:14">
      <c r="A32" s="8" t="s">
        <v>160</v>
      </c>
      <c r="B32" s="6" t="s">
        <v>173</v>
      </c>
      <c r="C32" s="6"/>
      <c r="D32" s="6" t="s">
        <v>177</v>
      </c>
      <c r="E32" s="6"/>
      <c r="F32" s="6" t="s">
        <v>328</v>
      </c>
      <c r="G32" s="6"/>
      <c r="H32" s="6" t="s">
        <v>329</v>
      </c>
      <c r="I32" s="9" t="s">
        <v>58</v>
      </c>
      <c r="J32" s="6">
        <v>2.5</v>
      </c>
      <c r="K32" s="6" t="s">
        <v>41</v>
      </c>
      <c r="L32" s="10">
        <v>1</v>
      </c>
      <c r="M32" s="6">
        <v>2.5</v>
      </c>
      <c r="N32" s="6" t="s">
        <v>34</v>
      </c>
    </row>
    <row r="33" ht="25" customHeight="1" spans="1:14">
      <c r="A33" s="8" t="s">
        <v>160</v>
      </c>
      <c r="B33" s="6" t="s">
        <v>173</v>
      </c>
      <c r="C33" s="6"/>
      <c r="D33" s="6" t="s">
        <v>177</v>
      </c>
      <c r="E33" s="6"/>
      <c r="F33" s="6" t="s">
        <v>292</v>
      </c>
      <c r="G33" s="6"/>
      <c r="H33" s="6" t="s">
        <v>295</v>
      </c>
      <c r="I33" s="6" t="s">
        <v>295</v>
      </c>
      <c r="J33" s="6">
        <v>2.5</v>
      </c>
      <c r="K33" s="6" t="s">
        <v>96</v>
      </c>
      <c r="L33" s="10">
        <v>1</v>
      </c>
      <c r="M33" s="6">
        <v>2.5</v>
      </c>
      <c r="N33" s="6" t="s">
        <v>34</v>
      </c>
    </row>
    <row r="34" ht="25" customHeight="1" spans="1:14">
      <c r="A34" s="8" t="s">
        <v>160</v>
      </c>
      <c r="B34" s="6" t="s">
        <v>173</v>
      </c>
      <c r="C34" s="6"/>
      <c r="D34" s="6" t="s">
        <v>181</v>
      </c>
      <c r="E34" s="6"/>
      <c r="F34" s="6" t="s">
        <v>330</v>
      </c>
      <c r="G34" s="6"/>
      <c r="H34" s="6" t="s">
        <v>176</v>
      </c>
      <c r="I34" s="9" t="s">
        <v>58</v>
      </c>
      <c r="J34" s="6">
        <v>2.5</v>
      </c>
      <c r="K34" s="6" t="s">
        <v>41</v>
      </c>
      <c r="L34" s="10">
        <v>1</v>
      </c>
      <c r="M34" s="6">
        <v>2.5</v>
      </c>
      <c r="N34" s="6" t="s">
        <v>34</v>
      </c>
    </row>
    <row r="35" ht="25" customHeight="1" spans="1:14">
      <c r="A35" s="8" t="s">
        <v>160</v>
      </c>
      <c r="B35" s="6" t="s">
        <v>184</v>
      </c>
      <c r="C35" s="6"/>
      <c r="D35" s="6" t="s">
        <v>185</v>
      </c>
      <c r="E35" s="6"/>
      <c r="F35" s="6" t="s">
        <v>331</v>
      </c>
      <c r="G35" s="6"/>
      <c r="H35" s="6" t="s">
        <v>187</v>
      </c>
      <c r="I35" s="10">
        <v>0.9</v>
      </c>
      <c r="J35" s="6">
        <v>10</v>
      </c>
      <c r="K35" s="6" t="s">
        <v>59</v>
      </c>
      <c r="L35" s="10">
        <v>1.05</v>
      </c>
      <c r="M35" s="6">
        <v>10</v>
      </c>
      <c r="N35" s="6" t="s">
        <v>34</v>
      </c>
    </row>
    <row r="36" ht="25" customHeight="1" spans="1:14">
      <c r="A36" s="8" t="s">
        <v>160</v>
      </c>
      <c r="B36" s="6" t="s">
        <v>184</v>
      </c>
      <c r="C36" s="6"/>
      <c r="D36" s="6" t="s">
        <v>185</v>
      </c>
      <c r="E36" s="6"/>
      <c r="F36" s="6" t="s">
        <v>332</v>
      </c>
      <c r="G36" s="6"/>
      <c r="H36" s="6" t="s">
        <v>113</v>
      </c>
      <c r="I36" s="10">
        <v>0.9</v>
      </c>
      <c r="J36" s="6">
        <v>10</v>
      </c>
      <c r="K36" s="6" t="s">
        <v>59</v>
      </c>
      <c r="L36" s="10">
        <v>1</v>
      </c>
      <c r="M36" s="6">
        <v>10</v>
      </c>
      <c r="N36" s="6" t="s">
        <v>34</v>
      </c>
    </row>
    <row r="37" ht="25" customHeight="1" spans="1:14">
      <c r="A37" s="17" t="s">
        <v>129</v>
      </c>
      <c r="B37" s="17"/>
      <c r="C37" s="17"/>
      <c r="D37" s="17"/>
      <c r="E37" s="17"/>
      <c r="F37" s="17"/>
      <c r="G37" s="17"/>
      <c r="H37" s="17"/>
      <c r="I37" s="17"/>
      <c r="J37" s="17">
        <v>100</v>
      </c>
      <c r="K37" s="22"/>
      <c r="L37" s="22"/>
      <c r="M37" s="23">
        <v>100</v>
      </c>
      <c r="N37" s="4"/>
    </row>
  </sheetData>
  <mergeCells count="8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F28:G28"/>
    <mergeCell ref="F29:G29"/>
    <mergeCell ref="F30:G30"/>
    <mergeCell ref="F31:G31"/>
    <mergeCell ref="F32:G32"/>
    <mergeCell ref="F33:G33"/>
    <mergeCell ref="D34:E34"/>
    <mergeCell ref="F34:G34"/>
    <mergeCell ref="F35:G35"/>
    <mergeCell ref="F36:G36"/>
    <mergeCell ref="A37:I37"/>
    <mergeCell ref="A15:A36"/>
    <mergeCell ref="A6:B9"/>
    <mergeCell ref="A12:B13"/>
    <mergeCell ref="B15:C20"/>
    <mergeCell ref="D15:E20"/>
    <mergeCell ref="B21:C26"/>
    <mergeCell ref="D21:E22"/>
    <mergeCell ref="D24:E26"/>
    <mergeCell ref="B27:C34"/>
    <mergeCell ref="D27:E28"/>
    <mergeCell ref="D29:E33"/>
    <mergeCell ref="B35:C36"/>
    <mergeCell ref="D35:E36"/>
  </mergeCells>
  <pageMargins left="0.75" right="0.75" top="1" bottom="1" header="0.5" footer="0.5"/>
  <headerFooter/>
  <ignoredErrors>
    <ignoredError sqref="L6 I27:I2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I13" sqref="I13:N13"/>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6" customHeight="1" spans="1:14">
      <c r="A2" s="3" t="s">
        <v>21</v>
      </c>
      <c r="B2" s="3"/>
      <c r="C2" s="3"/>
      <c r="D2" s="3"/>
      <c r="E2" s="3"/>
      <c r="F2" s="3"/>
      <c r="G2" s="3"/>
      <c r="H2" s="3"/>
      <c r="I2" s="3"/>
      <c r="J2" s="3"/>
      <c r="K2" s="3"/>
      <c r="L2" s="3"/>
      <c r="M2" s="3"/>
      <c r="N2" s="3"/>
    </row>
    <row r="3" ht="25" customHeight="1" spans="1:14">
      <c r="A3" s="4" t="s">
        <v>133</v>
      </c>
      <c r="B3" s="4"/>
      <c r="C3" s="5" t="s">
        <v>15</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t="s">
        <v>189</v>
      </c>
      <c r="F6" s="4"/>
      <c r="G6" s="4">
        <v>80</v>
      </c>
      <c r="H6" s="4"/>
      <c r="I6" s="4" t="s">
        <v>189</v>
      </c>
      <c r="J6" s="4"/>
      <c r="K6" s="4">
        <v>10</v>
      </c>
      <c r="L6" s="20">
        <v>0</v>
      </c>
      <c r="M6" s="19">
        <v>0</v>
      </c>
      <c r="N6" s="19"/>
    </row>
    <row r="7" ht="25" customHeight="1" spans="1:14">
      <c r="A7" s="6" t="s">
        <v>135</v>
      </c>
      <c r="B7" s="6"/>
      <c r="C7" s="4" t="s">
        <v>153</v>
      </c>
      <c r="D7" s="4"/>
      <c r="E7" s="4" t="s">
        <v>41</v>
      </c>
      <c r="F7" s="4"/>
      <c r="G7" s="4">
        <v>80</v>
      </c>
      <c r="H7" s="4"/>
      <c r="I7" s="4">
        <v>0</v>
      </c>
      <c r="J7" s="4"/>
      <c r="K7" s="4" t="s">
        <v>41</v>
      </c>
      <c r="L7" s="20">
        <v>0</v>
      </c>
      <c r="M7" s="19" t="s">
        <v>41</v>
      </c>
      <c r="N7" s="19"/>
    </row>
    <row r="8" ht="25" customHeight="1" spans="1:14">
      <c r="A8" s="6" t="s">
        <v>135</v>
      </c>
      <c r="B8" s="6"/>
      <c r="C8" s="4" t="s">
        <v>143</v>
      </c>
      <c r="D8" s="4"/>
      <c r="E8" s="4" t="s">
        <v>41</v>
      </c>
      <c r="F8" s="4"/>
      <c r="G8" s="4" t="s">
        <v>189</v>
      </c>
      <c r="H8" s="4"/>
      <c r="I8" s="4" t="s">
        <v>41</v>
      </c>
      <c r="J8" s="4"/>
      <c r="K8" s="4" t="s">
        <v>41</v>
      </c>
      <c r="L8" s="20" t="s">
        <v>41</v>
      </c>
      <c r="M8" s="19" t="s">
        <v>41</v>
      </c>
      <c r="N8" s="19"/>
    </row>
    <row r="9" ht="25" customHeight="1" spans="1:14">
      <c r="A9" s="6" t="s">
        <v>135</v>
      </c>
      <c r="B9" s="6"/>
      <c r="C9" s="4" t="s">
        <v>144</v>
      </c>
      <c r="D9" s="4"/>
      <c r="E9" s="4" t="s">
        <v>41</v>
      </c>
      <c r="F9" s="4"/>
      <c r="G9" s="4" t="s">
        <v>189</v>
      </c>
      <c r="H9" s="4"/>
      <c r="I9" s="4" t="s">
        <v>41</v>
      </c>
      <c r="J9" s="4"/>
      <c r="K9" s="4" t="s">
        <v>41</v>
      </c>
      <c r="L9" s="20" t="s">
        <v>41</v>
      </c>
      <c r="M9" s="19" t="s">
        <v>41</v>
      </c>
      <c r="N9" s="19"/>
    </row>
    <row r="10" ht="25" customHeight="1" spans="1:14">
      <c r="A10" s="6"/>
      <c r="B10" s="6"/>
      <c r="C10" s="6"/>
      <c r="D10" s="6"/>
      <c r="E10" s="6"/>
      <c r="F10" s="6"/>
      <c r="G10" s="6"/>
      <c r="H10" s="6"/>
      <c r="I10" s="6"/>
      <c r="J10" s="6"/>
      <c r="K10" s="6"/>
      <c r="L10" s="6"/>
      <c r="M10" s="6"/>
      <c r="N10" s="6"/>
    </row>
    <row r="11" ht="25" customHeight="1" spans="1:14">
      <c r="A11" s="6" t="s">
        <v>29</v>
      </c>
      <c r="B11" s="6"/>
      <c r="C11" s="6" t="s">
        <v>333</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42" customHeight="1" spans="1:14">
      <c r="A13" s="4"/>
      <c r="B13" s="4"/>
      <c r="C13" s="6" t="s">
        <v>334</v>
      </c>
      <c r="D13" s="6"/>
      <c r="E13" s="6"/>
      <c r="F13" s="6"/>
      <c r="G13" s="6"/>
      <c r="H13" s="6"/>
      <c r="I13" s="7" t="s">
        <v>335</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336</v>
      </c>
      <c r="G15" s="6"/>
      <c r="H15" s="6" t="s">
        <v>337</v>
      </c>
      <c r="I15" s="6">
        <v>0</v>
      </c>
      <c r="J15" s="6">
        <v>20</v>
      </c>
      <c r="K15" s="6" t="s">
        <v>238</v>
      </c>
      <c r="L15" s="6">
        <v>0</v>
      </c>
      <c r="M15" s="6">
        <v>0</v>
      </c>
      <c r="N15" s="6" t="s">
        <v>338</v>
      </c>
    </row>
    <row r="16" ht="25" customHeight="1" spans="1:14">
      <c r="A16" s="8" t="s">
        <v>160</v>
      </c>
      <c r="B16" s="6" t="s">
        <v>165</v>
      </c>
      <c r="C16" s="6"/>
      <c r="D16" s="6" t="s">
        <v>166</v>
      </c>
      <c r="E16" s="6"/>
      <c r="F16" s="6" t="s">
        <v>339</v>
      </c>
      <c r="G16" s="6"/>
      <c r="H16" s="6" t="s">
        <v>340</v>
      </c>
      <c r="I16" s="6">
        <v>0</v>
      </c>
      <c r="J16" s="6">
        <v>4</v>
      </c>
      <c r="K16" s="6" t="s">
        <v>238</v>
      </c>
      <c r="L16" s="6">
        <v>0</v>
      </c>
      <c r="M16" s="6">
        <v>0</v>
      </c>
      <c r="N16" s="6" t="s">
        <v>338</v>
      </c>
    </row>
    <row r="17" ht="25" customHeight="1" spans="1:14">
      <c r="A17" s="8" t="s">
        <v>160</v>
      </c>
      <c r="B17" s="6" t="s">
        <v>165</v>
      </c>
      <c r="C17" s="6"/>
      <c r="D17" s="6" t="s">
        <v>166</v>
      </c>
      <c r="E17" s="6"/>
      <c r="F17" s="6" t="s">
        <v>341</v>
      </c>
      <c r="G17" s="6"/>
      <c r="H17" s="6" t="s">
        <v>342</v>
      </c>
      <c r="I17" s="6">
        <v>0</v>
      </c>
      <c r="J17" s="6">
        <v>4</v>
      </c>
      <c r="K17" s="6" t="s">
        <v>85</v>
      </c>
      <c r="L17" s="6">
        <v>0</v>
      </c>
      <c r="M17" s="6">
        <v>0</v>
      </c>
      <c r="N17" s="6" t="s">
        <v>338</v>
      </c>
    </row>
    <row r="18" ht="25" customHeight="1" spans="1:14">
      <c r="A18" s="8" t="s">
        <v>160</v>
      </c>
      <c r="B18" s="6" t="s">
        <v>165</v>
      </c>
      <c r="C18" s="6"/>
      <c r="D18" s="6" t="s">
        <v>166</v>
      </c>
      <c r="E18" s="6"/>
      <c r="F18" s="6" t="s">
        <v>343</v>
      </c>
      <c r="G18" s="6"/>
      <c r="H18" s="6" t="s">
        <v>344</v>
      </c>
      <c r="I18" s="6">
        <v>0</v>
      </c>
      <c r="J18" s="6">
        <v>4</v>
      </c>
      <c r="K18" s="6" t="s">
        <v>238</v>
      </c>
      <c r="L18" s="6">
        <v>0</v>
      </c>
      <c r="M18" s="6">
        <v>0</v>
      </c>
      <c r="N18" s="6" t="s">
        <v>338</v>
      </c>
    </row>
    <row r="19" ht="25" customHeight="1" spans="1:14">
      <c r="A19" s="8" t="s">
        <v>160</v>
      </c>
      <c r="B19" s="6" t="s">
        <v>165</v>
      </c>
      <c r="C19" s="6"/>
      <c r="D19" s="6" t="s">
        <v>166</v>
      </c>
      <c r="E19" s="6"/>
      <c r="F19" s="6" t="s">
        <v>345</v>
      </c>
      <c r="G19" s="6"/>
      <c r="H19" s="6" t="s">
        <v>346</v>
      </c>
      <c r="I19" s="6">
        <v>0</v>
      </c>
      <c r="J19" s="6">
        <v>4</v>
      </c>
      <c r="K19" s="6" t="s">
        <v>238</v>
      </c>
      <c r="L19" s="6">
        <v>0</v>
      </c>
      <c r="M19" s="6">
        <v>0</v>
      </c>
      <c r="N19" s="6" t="s">
        <v>338</v>
      </c>
    </row>
    <row r="20" ht="25" customHeight="1" spans="1:14">
      <c r="A20" s="8" t="s">
        <v>160</v>
      </c>
      <c r="B20" s="6" t="s">
        <v>165</v>
      </c>
      <c r="C20" s="6"/>
      <c r="D20" s="6" t="s">
        <v>166</v>
      </c>
      <c r="E20" s="6"/>
      <c r="F20" s="6" t="s">
        <v>347</v>
      </c>
      <c r="G20" s="6"/>
      <c r="H20" s="6" t="s">
        <v>240</v>
      </c>
      <c r="I20" s="6">
        <v>0</v>
      </c>
      <c r="J20" s="6">
        <v>4</v>
      </c>
      <c r="K20" s="6" t="s">
        <v>238</v>
      </c>
      <c r="L20" s="6">
        <v>0</v>
      </c>
      <c r="M20" s="6">
        <v>0</v>
      </c>
      <c r="N20" s="6" t="s">
        <v>338</v>
      </c>
    </row>
    <row r="21" ht="25" customHeight="1" spans="1:14">
      <c r="A21" s="8" t="s">
        <v>160</v>
      </c>
      <c r="B21" s="6" t="s">
        <v>165</v>
      </c>
      <c r="C21" s="6"/>
      <c r="D21" s="6" t="s">
        <v>166</v>
      </c>
      <c r="E21" s="6"/>
      <c r="F21" s="6" t="s">
        <v>348</v>
      </c>
      <c r="G21" s="6"/>
      <c r="H21" s="6" t="s">
        <v>346</v>
      </c>
      <c r="I21" s="6">
        <v>0</v>
      </c>
      <c r="J21" s="6">
        <v>4</v>
      </c>
      <c r="K21" s="6" t="s">
        <v>238</v>
      </c>
      <c r="L21" s="6">
        <v>0</v>
      </c>
      <c r="M21" s="6">
        <v>0</v>
      </c>
      <c r="N21" s="6" t="s">
        <v>338</v>
      </c>
    </row>
    <row r="22" ht="25" customHeight="1" spans="1:14">
      <c r="A22" s="8" t="s">
        <v>160</v>
      </c>
      <c r="B22" s="6" t="s">
        <v>165</v>
      </c>
      <c r="C22" s="6"/>
      <c r="D22" s="6" t="s">
        <v>166</v>
      </c>
      <c r="E22" s="6"/>
      <c r="F22" s="6" t="s">
        <v>349</v>
      </c>
      <c r="G22" s="6"/>
      <c r="H22" s="6" t="s">
        <v>337</v>
      </c>
      <c r="I22" s="6">
        <v>0</v>
      </c>
      <c r="J22" s="6">
        <v>4</v>
      </c>
      <c r="K22" s="6" t="s">
        <v>238</v>
      </c>
      <c r="L22" s="6">
        <v>0</v>
      </c>
      <c r="M22" s="6">
        <v>0</v>
      </c>
      <c r="N22" s="6" t="s">
        <v>338</v>
      </c>
    </row>
    <row r="23" ht="25" customHeight="1" spans="1:14">
      <c r="A23" s="8" t="s">
        <v>160</v>
      </c>
      <c r="B23" s="6" t="s">
        <v>165</v>
      </c>
      <c r="C23" s="6"/>
      <c r="D23" s="6" t="s">
        <v>168</v>
      </c>
      <c r="E23" s="6"/>
      <c r="F23" s="6" t="s">
        <v>285</v>
      </c>
      <c r="G23" s="6"/>
      <c r="H23" s="6" t="s">
        <v>58</v>
      </c>
      <c r="I23" s="6">
        <v>0</v>
      </c>
      <c r="J23" s="6">
        <v>4</v>
      </c>
      <c r="K23" s="6" t="s">
        <v>59</v>
      </c>
      <c r="L23" s="6">
        <v>0</v>
      </c>
      <c r="M23" s="6">
        <v>0</v>
      </c>
      <c r="N23" s="6" t="s">
        <v>338</v>
      </c>
    </row>
    <row r="24" ht="25" customHeight="1" spans="1:14">
      <c r="A24" s="8" t="s">
        <v>160</v>
      </c>
      <c r="B24" s="6" t="s">
        <v>165</v>
      </c>
      <c r="C24" s="6"/>
      <c r="D24" s="6" t="s">
        <v>170</v>
      </c>
      <c r="E24" s="6"/>
      <c r="F24" s="6" t="s">
        <v>350</v>
      </c>
      <c r="G24" s="6"/>
      <c r="H24" s="6" t="s">
        <v>351</v>
      </c>
      <c r="I24" s="6">
        <v>0</v>
      </c>
      <c r="J24" s="6">
        <v>4</v>
      </c>
      <c r="K24" s="6" t="s">
        <v>41</v>
      </c>
      <c r="L24" s="6">
        <v>0</v>
      </c>
      <c r="M24" s="6">
        <v>0</v>
      </c>
      <c r="N24" s="6" t="s">
        <v>338</v>
      </c>
    </row>
    <row r="25" ht="25" customHeight="1" spans="1:14">
      <c r="A25" s="8" t="s">
        <v>160</v>
      </c>
      <c r="B25" s="6" t="s">
        <v>165</v>
      </c>
      <c r="C25" s="6"/>
      <c r="D25" s="6" t="s">
        <v>170</v>
      </c>
      <c r="E25" s="6"/>
      <c r="F25" s="6" t="s">
        <v>352</v>
      </c>
      <c r="G25" s="6"/>
      <c r="H25" s="6" t="s">
        <v>172</v>
      </c>
      <c r="I25" s="6">
        <v>0</v>
      </c>
      <c r="J25" s="6">
        <v>4</v>
      </c>
      <c r="K25" s="6" t="s">
        <v>41</v>
      </c>
      <c r="L25" s="6">
        <v>0</v>
      </c>
      <c r="M25" s="6">
        <v>0</v>
      </c>
      <c r="N25" s="6" t="s">
        <v>338</v>
      </c>
    </row>
    <row r="26" ht="25" customHeight="1" spans="1:14">
      <c r="A26" s="8" t="s">
        <v>160</v>
      </c>
      <c r="B26" s="6" t="s">
        <v>173</v>
      </c>
      <c r="C26" s="6"/>
      <c r="D26" s="6" t="s">
        <v>174</v>
      </c>
      <c r="E26" s="6"/>
      <c r="F26" s="6" t="s">
        <v>353</v>
      </c>
      <c r="G26" s="6"/>
      <c r="H26" s="6" t="s">
        <v>290</v>
      </c>
      <c r="I26" s="6">
        <v>0</v>
      </c>
      <c r="J26" s="6">
        <v>5</v>
      </c>
      <c r="K26" s="6" t="s">
        <v>41</v>
      </c>
      <c r="L26" s="6">
        <v>0</v>
      </c>
      <c r="M26" s="6">
        <v>0</v>
      </c>
      <c r="N26" s="6" t="s">
        <v>338</v>
      </c>
    </row>
    <row r="27" ht="25" customHeight="1" spans="1:14">
      <c r="A27" s="8" t="s">
        <v>160</v>
      </c>
      <c r="B27" s="6" t="s">
        <v>173</v>
      </c>
      <c r="C27" s="6"/>
      <c r="D27" s="6" t="s">
        <v>174</v>
      </c>
      <c r="E27" s="6"/>
      <c r="F27" s="6" t="s">
        <v>354</v>
      </c>
      <c r="G27" s="6"/>
      <c r="H27" s="6" t="s">
        <v>355</v>
      </c>
      <c r="I27" s="6">
        <v>0</v>
      </c>
      <c r="J27" s="6">
        <v>5</v>
      </c>
      <c r="K27" s="6" t="s">
        <v>356</v>
      </c>
      <c r="L27" s="6">
        <v>0</v>
      </c>
      <c r="M27" s="6">
        <v>0</v>
      </c>
      <c r="N27" s="6" t="s">
        <v>338</v>
      </c>
    </row>
    <row r="28" ht="25" customHeight="1" spans="1:14">
      <c r="A28" s="8" t="s">
        <v>160</v>
      </c>
      <c r="B28" s="6" t="s">
        <v>173</v>
      </c>
      <c r="C28" s="6"/>
      <c r="D28" s="6" t="s">
        <v>177</v>
      </c>
      <c r="E28" s="6"/>
      <c r="F28" s="6" t="s">
        <v>357</v>
      </c>
      <c r="G28" s="6"/>
      <c r="H28" s="6" t="s">
        <v>351</v>
      </c>
      <c r="I28" s="6">
        <v>0</v>
      </c>
      <c r="J28" s="6">
        <v>5</v>
      </c>
      <c r="K28" s="6" t="s">
        <v>41</v>
      </c>
      <c r="L28" s="6">
        <v>0</v>
      </c>
      <c r="M28" s="6">
        <v>0</v>
      </c>
      <c r="N28" s="6" t="s">
        <v>338</v>
      </c>
    </row>
    <row r="29" ht="25" customHeight="1" spans="1:14">
      <c r="A29" s="8" t="s">
        <v>160</v>
      </c>
      <c r="B29" s="6" t="s">
        <v>173</v>
      </c>
      <c r="C29" s="6"/>
      <c r="D29" s="6" t="s">
        <v>181</v>
      </c>
      <c r="E29" s="6"/>
      <c r="F29" s="6" t="s">
        <v>358</v>
      </c>
      <c r="G29" s="6"/>
      <c r="H29" s="6" t="s">
        <v>359</v>
      </c>
      <c r="I29" s="6">
        <v>0</v>
      </c>
      <c r="J29" s="6">
        <v>5</v>
      </c>
      <c r="K29" s="6" t="s">
        <v>41</v>
      </c>
      <c r="L29" s="6">
        <v>0</v>
      </c>
      <c r="M29" s="6">
        <v>0</v>
      </c>
      <c r="N29" s="6" t="s">
        <v>338</v>
      </c>
    </row>
    <row r="30" ht="25" customHeight="1" spans="1:14">
      <c r="A30" s="8" t="s">
        <v>160</v>
      </c>
      <c r="B30" s="6" t="s">
        <v>184</v>
      </c>
      <c r="C30" s="6"/>
      <c r="D30" s="6" t="s">
        <v>185</v>
      </c>
      <c r="E30" s="6"/>
      <c r="F30" s="6" t="s">
        <v>270</v>
      </c>
      <c r="G30" s="6"/>
      <c r="H30" s="6" t="s">
        <v>360</v>
      </c>
      <c r="I30" s="6">
        <v>0</v>
      </c>
      <c r="J30" s="6">
        <v>10</v>
      </c>
      <c r="K30" s="6" t="s">
        <v>59</v>
      </c>
      <c r="L30" s="6">
        <v>0</v>
      </c>
      <c r="M30" s="6">
        <v>0</v>
      </c>
      <c r="N30" s="6" t="s">
        <v>338</v>
      </c>
    </row>
    <row r="31" ht="25" customHeight="1" spans="1:14">
      <c r="A31" s="17" t="s">
        <v>129</v>
      </c>
      <c r="B31" s="17"/>
      <c r="C31" s="17"/>
      <c r="D31" s="17"/>
      <c r="E31" s="17"/>
      <c r="F31" s="17"/>
      <c r="G31" s="17"/>
      <c r="H31" s="17"/>
      <c r="I31" s="17"/>
      <c r="J31" s="17">
        <v>100</v>
      </c>
      <c r="K31" s="22"/>
      <c r="L31" s="22"/>
      <c r="M31" s="23">
        <v>0</v>
      </c>
      <c r="N31" s="4"/>
    </row>
  </sheetData>
  <mergeCells count="7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D28:E28"/>
    <mergeCell ref="F28:G28"/>
    <mergeCell ref="D29:E29"/>
    <mergeCell ref="F29:G29"/>
    <mergeCell ref="B30:C30"/>
    <mergeCell ref="D30:E30"/>
    <mergeCell ref="F30:G30"/>
    <mergeCell ref="A31:I31"/>
    <mergeCell ref="A15:A30"/>
    <mergeCell ref="A6:B9"/>
    <mergeCell ref="A12:B13"/>
    <mergeCell ref="B16:C25"/>
    <mergeCell ref="D16:E22"/>
    <mergeCell ref="D24:E25"/>
    <mergeCell ref="B26:C29"/>
    <mergeCell ref="D26:E2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R7" sqref="R7"/>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5" customHeight="1" spans="1:14">
      <c r="A2" s="3" t="s">
        <v>143</v>
      </c>
      <c r="B2" s="3"/>
      <c r="C2" s="3"/>
      <c r="D2" s="3"/>
      <c r="E2" s="3"/>
      <c r="F2" s="3"/>
      <c r="G2" s="3"/>
      <c r="H2" s="3"/>
      <c r="I2" s="3"/>
      <c r="J2" s="3"/>
      <c r="K2" s="3"/>
      <c r="L2" s="3"/>
      <c r="M2" s="3"/>
      <c r="N2" s="3"/>
    </row>
    <row r="3" ht="25" customHeight="1" spans="1:14">
      <c r="A3" s="4" t="s">
        <v>133</v>
      </c>
      <c r="B3" s="4"/>
      <c r="C3" s="5" t="s">
        <v>16</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124.8</v>
      </c>
      <c r="F6" s="4"/>
      <c r="G6" s="4">
        <v>124.8</v>
      </c>
      <c r="H6" s="4"/>
      <c r="I6" s="4">
        <v>124.8</v>
      </c>
      <c r="J6" s="4"/>
      <c r="K6" s="4">
        <v>10</v>
      </c>
      <c r="L6" s="24" t="s">
        <v>300</v>
      </c>
      <c r="M6" s="19">
        <v>10</v>
      </c>
      <c r="N6" s="19"/>
    </row>
    <row r="7" ht="25" customHeight="1" spans="1:14">
      <c r="A7" s="6" t="s">
        <v>135</v>
      </c>
      <c r="B7" s="6"/>
      <c r="C7" s="4" t="s">
        <v>153</v>
      </c>
      <c r="D7" s="4"/>
      <c r="E7" s="4" t="s">
        <v>189</v>
      </c>
      <c r="F7" s="4"/>
      <c r="G7" s="4" t="s">
        <v>189</v>
      </c>
      <c r="H7" s="4"/>
      <c r="I7" s="4" t="s">
        <v>189</v>
      </c>
      <c r="J7" s="4"/>
      <c r="K7" s="4" t="s">
        <v>41</v>
      </c>
      <c r="L7" s="20">
        <v>0</v>
      </c>
      <c r="M7" s="19" t="s">
        <v>41</v>
      </c>
      <c r="N7" s="19"/>
    </row>
    <row r="8" ht="25" customHeight="1" spans="1:14">
      <c r="A8" s="6" t="s">
        <v>135</v>
      </c>
      <c r="B8" s="6"/>
      <c r="C8" s="4" t="s">
        <v>143</v>
      </c>
      <c r="D8" s="4"/>
      <c r="E8" s="4">
        <v>124.8</v>
      </c>
      <c r="F8" s="4"/>
      <c r="G8" s="4">
        <v>124.8</v>
      </c>
      <c r="H8" s="4"/>
      <c r="I8" s="4">
        <v>124.8</v>
      </c>
      <c r="J8" s="4"/>
      <c r="K8" s="4" t="s">
        <v>41</v>
      </c>
      <c r="L8" s="24" t="s">
        <v>300</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c r="B10" s="6"/>
      <c r="C10" s="6"/>
      <c r="D10" s="6"/>
      <c r="E10" s="6"/>
      <c r="F10" s="6"/>
      <c r="G10" s="6"/>
      <c r="H10" s="6"/>
      <c r="I10" s="6"/>
      <c r="J10" s="6"/>
      <c r="K10" s="6"/>
      <c r="L10" s="6"/>
      <c r="M10" s="6"/>
      <c r="N10" s="6"/>
    </row>
    <row r="11" ht="25" customHeight="1" spans="1:14">
      <c r="A11" s="6" t="s">
        <v>29</v>
      </c>
      <c r="B11" s="6"/>
      <c r="C11" s="6" t="s">
        <v>34</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55" customHeight="1" spans="1:14">
      <c r="A13" s="4"/>
      <c r="B13" s="4"/>
      <c r="C13" s="7" t="s">
        <v>361</v>
      </c>
      <c r="D13" s="7"/>
      <c r="E13" s="7"/>
      <c r="F13" s="7"/>
      <c r="G13" s="7"/>
      <c r="H13" s="7"/>
      <c r="I13" s="7" t="s">
        <v>362</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363</v>
      </c>
      <c r="G15" s="6"/>
      <c r="H15" s="6" t="s">
        <v>364</v>
      </c>
      <c r="I15" s="6" t="s">
        <v>364</v>
      </c>
      <c r="J15" s="6">
        <v>4</v>
      </c>
      <c r="K15" s="6" t="s">
        <v>41</v>
      </c>
      <c r="L15" s="10">
        <v>1</v>
      </c>
      <c r="M15" s="6">
        <v>4</v>
      </c>
      <c r="N15" s="6" t="s">
        <v>34</v>
      </c>
    </row>
    <row r="16" ht="25" customHeight="1" spans="1:14">
      <c r="A16" s="8" t="s">
        <v>160</v>
      </c>
      <c r="B16" s="6" t="s">
        <v>161</v>
      </c>
      <c r="C16" s="6"/>
      <c r="D16" s="6" t="s">
        <v>365</v>
      </c>
      <c r="E16" s="6"/>
      <c r="F16" s="6" t="s">
        <v>366</v>
      </c>
      <c r="G16" s="6"/>
      <c r="H16" s="6" t="s">
        <v>113</v>
      </c>
      <c r="I16" s="10">
        <v>0.95</v>
      </c>
      <c r="J16" s="6">
        <v>4</v>
      </c>
      <c r="K16" s="6" t="s">
        <v>59</v>
      </c>
      <c r="L16" s="10">
        <v>1</v>
      </c>
      <c r="M16" s="6">
        <v>4</v>
      </c>
      <c r="N16" s="6" t="s">
        <v>34</v>
      </c>
    </row>
    <row r="17" ht="25" customHeight="1" spans="1:14">
      <c r="A17" s="8" t="s">
        <v>160</v>
      </c>
      <c r="B17" s="6" t="s">
        <v>161</v>
      </c>
      <c r="C17" s="6"/>
      <c r="D17" s="6" t="s">
        <v>365</v>
      </c>
      <c r="E17" s="6"/>
      <c r="F17" s="6" t="s">
        <v>367</v>
      </c>
      <c r="G17" s="6"/>
      <c r="H17" s="6" t="s">
        <v>368</v>
      </c>
      <c r="I17" s="10">
        <v>1</v>
      </c>
      <c r="J17" s="6">
        <v>4</v>
      </c>
      <c r="K17" s="6" t="s">
        <v>41</v>
      </c>
      <c r="L17" s="10">
        <v>1</v>
      </c>
      <c r="M17" s="6">
        <v>4</v>
      </c>
      <c r="N17" s="6" t="s">
        <v>34</v>
      </c>
    </row>
    <row r="18" ht="25" customHeight="1" spans="1:14">
      <c r="A18" s="8" t="s">
        <v>160</v>
      </c>
      <c r="B18" s="6" t="s">
        <v>161</v>
      </c>
      <c r="C18" s="6"/>
      <c r="D18" s="6" t="s">
        <v>369</v>
      </c>
      <c r="E18" s="6"/>
      <c r="F18" s="6" t="s">
        <v>370</v>
      </c>
      <c r="G18" s="6"/>
      <c r="H18" s="6" t="s">
        <v>371</v>
      </c>
      <c r="I18" s="10">
        <v>0.5</v>
      </c>
      <c r="J18" s="6">
        <v>4</v>
      </c>
      <c r="K18" s="6" t="s">
        <v>59</v>
      </c>
      <c r="L18" s="10">
        <v>1</v>
      </c>
      <c r="M18" s="6">
        <v>4</v>
      </c>
      <c r="N18" s="6" t="s">
        <v>34</v>
      </c>
    </row>
    <row r="19" ht="25" customHeight="1" spans="1:14">
      <c r="A19" s="8" t="s">
        <v>160</v>
      </c>
      <c r="B19" s="6" t="s">
        <v>161</v>
      </c>
      <c r="C19" s="6"/>
      <c r="D19" s="6" t="s">
        <v>369</v>
      </c>
      <c r="E19" s="6"/>
      <c r="F19" s="6" t="s">
        <v>372</v>
      </c>
      <c r="G19" s="6"/>
      <c r="H19" s="6" t="s">
        <v>373</v>
      </c>
      <c r="I19" s="6" t="s">
        <v>373</v>
      </c>
      <c r="J19" s="6">
        <v>4</v>
      </c>
      <c r="K19" s="6" t="s">
        <v>41</v>
      </c>
      <c r="L19" s="10">
        <v>1</v>
      </c>
      <c r="M19" s="6">
        <v>4</v>
      </c>
      <c r="N19" s="6" t="s">
        <v>34</v>
      </c>
    </row>
    <row r="20" ht="25" customHeight="1" spans="1:14">
      <c r="A20" s="8" t="s">
        <v>160</v>
      </c>
      <c r="B20" s="6" t="s">
        <v>165</v>
      </c>
      <c r="C20" s="6"/>
      <c r="D20" s="6" t="s">
        <v>166</v>
      </c>
      <c r="E20" s="6"/>
      <c r="F20" s="6" t="s">
        <v>374</v>
      </c>
      <c r="G20" s="6"/>
      <c r="H20" s="6" t="s">
        <v>375</v>
      </c>
      <c r="I20" s="6" t="s">
        <v>375</v>
      </c>
      <c r="J20" s="6">
        <v>7</v>
      </c>
      <c r="K20" s="6" t="s">
        <v>41</v>
      </c>
      <c r="L20" s="10">
        <v>1</v>
      </c>
      <c r="M20" s="6">
        <v>7</v>
      </c>
      <c r="N20" s="6" t="s">
        <v>34</v>
      </c>
    </row>
    <row r="21" ht="25" customHeight="1" spans="1:14">
      <c r="A21" s="8" t="s">
        <v>160</v>
      </c>
      <c r="B21" s="6" t="s">
        <v>165</v>
      </c>
      <c r="C21" s="6"/>
      <c r="D21" s="6" t="s">
        <v>166</v>
      </c>
      <c r="E21" s="6"/>
      <c r="F21" s="6" t="s">
        <v>376</v>
      </c>
      <c r="G21" s="6"/>
      <c r="H21" s="6" t="s">
        <v>377</v>
      </c>
      <c r="I21" s="6" t="s">
        <v>377</v>
      </c>
      <c r="J21" s="6">
        <v>7</v>
      </c>
      <c r="K21" s="6" t="s">
        <v>41</v>
      </c>
      <c r="L21" s="10">
        <v>1</v>
      </c>
      <c r="M21" s="6">
        <v>7</v>
      </c>
      <c r="N21" s="6" t="s">
        <v>34</v>
      </c>
    </row>
    <row r="22" ht="25" customHeight="1" spans="1:14">
      <c r="A22" s="8" t="s">
        <v>160</v>
      </c>
      <c r="B22" s="6" t="s">
        <v>165</v>
      </c>
      <c r="C22" s="6"/>
      <c r="D22" s="6" t="s">
        <v>166</v>
      </c>
      <c r="E22" s="6"/>
      <c r="F22" s="6" t="s">
        <v>378</v>
      </c>
      <c r="G22" s="6"/>
      <c r="H22" s="6" t="s">
        <v>379</v>
      </c>
      <c r="I22" s="6" t="s">
        <v>379</v>
      </c>
      <c r="J22" s="6">
        <v>6.5</v>
      </c>
      <c r="K22" s="6" t="s">
        <v>41</v>
      </c>
      <c r="L22" s="10">
        <v>1</v>
      </c>
      <c r="M22" s="6">
        <v>6.5</v>
      </c>
      <c r="N22" s="6" t="s">
        <v>34</v>
      </c>
    </row>
    <row r="23" ht="25" customHeight="1" spans="1:14">
      <c r="A23" s="8" t="s">
        <v>160</v>
      </c>
      <c r="B23" s="6" t="s">
        <v>165</v>
      </c>
      <c r="C23" s="6"/>
      <c r="D23" s="6" t="s">
        <v>168</v>
      </c>
      <c r="E23" s="6"/>
      <c r="F23" s="6" t="s">
        <v>380</v>
      </c>
      <c r="G23" s="6"/>
      <c r="H23" s="6" t="s">
        <v>381</v>
      </c>
      <c r="I23" s="10">
        <v>1</v>
      </c>
      <c r="J23" s="6">
        <v>6.5</v>
      </c>
      <c r="K23" s="6" t="s">
        <v>41</v>
      </c>
      <c r="L23" s="10">
        <v>1</v>
      </c>
      <c r="M23" s="6">
        <v>6.5</v>
      </c>
      <c r="N23" s="6" t="s">
        <v>34</v>
      </c>
    </row>
    <row r="24" ht="25" customHeight="1" spans="1:14">
      <c r="A24" s="8" t="s">
        <v>160</v>
      </c>
      <c r="B24" s="6" t="s">
        <v>165</v>
      </c>
      <c r="C24" s="6"/>
      <c r="D24" s="6" t="s">
        <v>170</v>
      </c>
      <c r="E24" s="6"/>
      <c r="F24" s="6" t="s">
        <v>382</v>
      </c>
      <c r="G24" s="6"/>
      <c r="H24" s="6" t="s">
        <v>383</v>
      </c>
      <c r="I24" s="6" t="s">
        <v>383</v>
      </c>
      <c r="J24" s="6">
        <v>6.5</v>
      </c>
      <c r="K24" s="6" t="s">
        <v>41</v>
      </c>
      <c r="L24" s="10">
        <v>1</v>
      </c>
      <c r="M24" s="6">
        <v>6.5</v>
      </c>
      <c r="N24" s="6" t="s">
        <v>34</v>
      </c>
    </row>
    <row r="25" ht="25" customHeight="1" spans="1:14">
      <c r="A25" s="8" t="s">
        <v>160</v>
      </c>
      <c r="B25" s="6" t="s">
        <v>165</v>
      </c>
      <c r="C25" s="6"/>
      <c r="D25" s="6" t="s">
        <v>170</v>
      </c>
      <c r="E25" s="6"/>
      <c r="F25" s="6" t="s">
        <v>384</v>
      </c>
      <c r="G25" s="6"/>
      <c r="H25" s="6" t="s">
        <v>383</v>
      </c>
      <c r="I25" s="6" t="s">
        <v>383</v>
      </c>
      <c r="J25" s="6">
        <v>6.5</v>
      </c>
      <c r="K25" s="6" t="s">
        <v>41</v>
      </c>
      <c r="L25" s="10">
        <v>1</v>
      </c>
      <c r="M25" s="6">
        <v>6.5</v>
      </c>
      <c r="N25" s="6" t="s">
        <v>34</v>
      </c>
    </row>
    <row r="26" ht="25" customHeight="1" spans="1:14">
      <c r="A26" s="8" t="s">
        <v>160</v>
      </c>
      <c r="B26" s="6" t="s">
        <v>173</v>
      </c>
      <c r="C26" s="6"/>
      <c r="D26" s="6" t="s">
        <v>174</v>
      </c>
      <c r="E26" s="6"/>
      <c r="F26" s="6" t="s">
        <v>385</v>
      </c>
      <c r="G26" s="6"/>
      <c r="H26" s="6" t="s">
        <v>386</v>
      </c>
      <c r="I26" s="10">
        <v>1</v>
      </c>
      <c r="J26" s="6">
        <v>3.5</v>
      </c>
      <c r="K26" s="6" t="s">
        <v>41</v>
      </c>
      <c r="L26" s="10">
        <v>1</v>
      </c>
      <c r="M26" s="6">
        <v>3.5</v>
      </c>
      <c r="N26" s="6" t="s">
        <v>34</v>
      </c>
    </row>
    <row r="27" ht="25" customHeight="1" spans="1:14">
      <c r="A27" s="8" t="s">
        <v>160</v>
      </c>
      <c r="B27" s="6" t="s">
        <v>173</v>
      </c>
      <c r="C27" s="6"/>
      <c r="D27" s="6" t="s">
        <v>174</v>
      </c>
      <c r="E27" s="6"/>
      <c r="F27" s="6" t="s">
        <v>387</v>
      </c>
      <c r="G27" s="6"/>
      <c r="H27" s="6" t="s">
        <v>388</v>
      </c>
      <c r="I27" s="6" t="s">
        <v>388</v>
      </c>
      <c r="J27" s="6">
        <v>3.5</v>
      </c>
      <c r="K27" s="6" t="s">
        <v>41</v>
      </c>
      <c r="L27" s="10">
        <v>1</v>
      </c>
      <c r="M27" s="6">
        <v>3.5</v>
      </c>
      <c r="N27" s="6" t="s">
        <v>34</v>
      </c>
    </row>
    <row r="28" ht="25" customHeight="1" spans="1:14">
      <c r="A28" s="8" t="s">
        <v>160</v>
      </c>
      <c r="B28" s="6" t="s">
        <v>173</v>
      </c>
      <c r="C28" s="6"/>
      <c r="D28" s="6" t="s">
        <v>177</v>
      </c>
      <c r="E28" s="6"/>
      <c r="F28" s="6" t="s">
        <v>389</v>
      </c>
      <c r="G28" s="6"/>
      <c r="H28" s="6" t="s">
        <v>390</v>
      </c>
      <c r="I28" s="6" t="s">
        <v>390</v>
      </c>
      <c r="J28" s="6">
        <v>3.5</v>
      </c>
      <c r="K28" s="6" t="s">
        <v>41</v>
      </c>
      <c r="L28" s="10">
        <v>1</v>
      </c>
      <c r="M28" s="6">
        <v>3.5</v>
      </c>
      <c r="N28" s="6" t="s">
        <v>34</v>
      </c>
    </row>
    <row r="29" ht="25" customHeight="1" spans="1:14">
      <c r="A29" s="8" t="s">
        <v>160</v>
      </c>
      <c r="B29" s="6" t="s">
        <v>173</v>
      </c>
      <c r="C29" s="6"/>
      <c r="D29" s="6" t="s">
        <v>177</v>
      </c>
      <c r="E29" s="6"/>
      <c r="F29" s="6" t="s">
        <v>391</v>
      </c>
      <c r="G29" s="6"/>
      <c r="H29" s="6" t="s">
        <v>392</v>
      </c>
      <c r="I29" s="10">
        <v>1</v>
      </c>
      <c r="J29" s="6">
        <v>3.5</v>
      </c>
      <c r="K29" s="6" t="s">
        <v>41</v>
      </c>
      <c r="L29" s="10">
        <v>1</v>
      </c>
      <c r="M29" s="6">
        <v>3.5</v>
      </c>
      <c r="N29" s="6" t="s">
        <v>34</v>
      </c>
    </row>
    <row r="30" ht="25" customHeight="1" spans="1:14">
      <c r="A30" s="8" t="s">
        <v>160</v>
      </c>
      <c r="B30" s="6" t="s">
        <v>173</v>
      </c>
      <c r="C30" s="6"/>
      <c r="D30" s="6" t="s">
        <v>181</v>
      </c>
      <c r="E30" s="6"/>
      <c r="F30" s="6" t="s">
        <v>393</v>
      </c>
      <c r="G30" s="6"/>
      <c r="H30" s="6" t="s">
        <v>392</v>
      </c>
      <c r="I30" s="10">
        <v>1</v>
      </c>
      <c r="J30" s="6">
        <v>3</v>
      </c>
      <c r="K30" s="6" t="s">
        <v>41</v>
      </c>
      <c r="L30" s="10">
        <v>1</v>
      </c>
      <c r="M30" s="6">
        <v>3</v>
      </c>
      <c r="N30" s="6" t="s">
        <v>34</v>
      </c>
    </row>
    <row r="31" ht="25" customHeight="1" spans="1:14">
      <c r="A31" s="8" t="s">
        <v>160</v>
      </c>
      <c r="B31" s="6" t="s">
        <v>173</v>
      </c>
      <c r="C31" s="6"/>
      <c r="D31" s="6" t="s">
        <v>181</v>
      </c>
      <c r="E31" s="6"/>
      <c r="F31" s="6" t="s">
        <v>394</v>
      </c>
      <c r="G31" s="6"/>
      <c r="H31" s="6" t="s">
        <v>392</v>
      </c>
      <c r="I31" s="10">
        <v>1</v>
      </c>
      <c r="J31" s="6">
        <v>3</v>
      </c>
      <c r="K31" s="6" t="s">
        <v>41</v>
      </c>
      <c r="L31" s="10">
        <v>1</v>
      </c>
      <c r="M31" s="6">
        <v>3</v>
      </c>
      <c r="N31" s="6" t="s">
        <v>34</v>
      </c>
    </row>
    <row r="32" ht="25" customHeight="1" spans="1:14">
      <c r="A32" s="8" t="s">
        <v>160</v>
      </c>
      <c r="B32" s="6" t="s">
        <v>184</v>
      </c>
      <c r="C32" s="6"/>
      <c r="D32" s="6" t="s">
        <v>185</v>
      </c>
      <c r="E32" s="6"/>
      <c r="F32" s="6" t="s">
        <v>395</v>
      </c>
      <c r="G32" s="6"/>
      <c r="H32" s="6" t="s">
        <v>113</v>
      </c>
      <c r="I32" s="10">
        <v>0.9</v>
      </c>
      <c r="J32" s="6">
        <v>10</v>
      </c>
      <c r="K32" s="6" t="s">
        <v>59</v>
      </c>
      <c r="L32" s="10">
        <v>1</v>
      </c>
      <c r="M32" s="6">
        <v>10</v>
      </c>
      <c r="N32" s="6" t="s">
        <v>34</v>
      </c>
    </row>
    <row r="33" ht="18" hidden="1" customHeight="1" spans="1:14">
      <c r="A33" s="8"/>
      <c r="B33" s="8"/>
      <c r="C33" s="8"/>
      <c r="D33" s="8"/>
      <c r="E33" s="8"/>
      <c r="F33" s="8"/>
      <c r="G33" s="8"/>
      <c r="H33" s="8"/>
      <c r="I33" s="8"/>
      <c r="J33" s="8"/>
      <c r="K33" s="8"/>
      <c r="L33" s="8"/>
      <c r="M33" s="8"/>
      <c r="N33" s="8"/>
    </row>
    <row r="34" ht="28" customHeight="1" spans="1:14">
      <c r="A34" s="17" t="s">
        <v>129</v>
      </c>
      <c r="B34" s="17"/>
      <c r="C34" s="17"/>
      <c r="D34" s="17"/>
      <c r="E34" s="17"/>
      <c r="F34" s="17"/>
      <c r="G34" s="17"/>
      <c r="H34" s="17"/>
      <c r="I34" s="17"/>
      <c r="J34" s="17">
        <v>100</v>
      </c>
      <c r="K34" s="22"/>
      <c r="L34" s="22"/>
      <c r="M34" s="23">
        <v>100</v>
      </c>
      <c r="N34" s="4"/>
    </row>
  </sheetData>
  <mergeCells count="8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F28:G28"/>
    <mergeCell ref="F29:G29"/>
    <mergeCell ref="F30:G30"/>
    <mergeCell ref="F31:G31"/>
    <mergeCell ref="B32:C32"/>
    <mergeCell ref="D32:E32"/>
    <mergeCell ref="F32:G32"/>
    <mergeCell ref="A33:N33"/>
    <mergeCell ref="A34:I34"/>
    <mergeCell ref="A15:A32"/>
    <mergeCell ref="A6:B9"/>
    <mergeCell ref="A12:B13"/>
    <mergeCell ref="B15:C19"/>
    <mergeCell ref="D16:E17"/>
    <mergeCell ref="D18:E19"/>
    <mergeCell ref="B20:C25"/>
    <mergeCell ref="D20:E22"/>
    <mergeCell ref="D24:E25"/>
    <mergeCell ref="B26:C31"/>
    <mergeCell ref="D26:E27"/>
    <mergeCell ref="D28:E29"/>
    <mergeCell ref="D30:E3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workbookViewId="0">
      <selection activeCell="Q11" sqref="Q11"/>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15" customHeight="1" spans="1:14">
      <c r="A2" s="3" t="s">
        <v>21</v>
      </c>
      <c r="B2" s="3"/>
      <c r="C2" s="3"/>
      <c r="D2" s="3"/>
      <c r="E2" s="3"/>
      <c r="F2" s="3"/>
      <c r="G2" s="3"/>
      <c r="H2" s="3"/>
      <c r="I2" s="3"/>
      <c r="J2" s="3"/>
      <c r="K2" s="3"/>
      <c r="L2" s="3"/>
      <c r="M2" s="3"/>
      <c r="N2" s="3"/>
    </row>
    <row r="3" ht="28" customHeight="1" spans="1:14">
      <c r="A3" s="4" t="s">
        <v>133</v>
      </c>
      <c r="B3" s="4"/>
      <c r="C3" s="4" t="s">
        <v>17</v>
      </c>
      <c r="D3" s="4"/>
      <c r="E3" s="4"/>
      <c r="F3" s="4"/>
      <c r="G3" s="4"/>
      <c r="H3" s="4"/>
      <c r="I3" s="4"/>
      <c r="J3" s="4"/>
      <c r="K3" s="4"/>
      <c r="L3" s="4"/>
      <c r="M3" s="4"/>
      <c r="N3" s="4"/>
    </row>
    <row r="4" ht="28" customHeight="1" spans="1:14">
      <c r="A4" s="4" t="s">
        <v>134</v>
      </c>
      <c r="B4" s="4"/>
      <c r="C4" s="5" t="s">
        <v>145</v>
      </c>
      <c r="D4" s="5"/>
      <c r="E4" s="5"/>
      <c r="F4" s="5"/>
      <c r="G4" s="5"/>
      <c r="H4" s="5"/>
      <c r="I4" s="4" t="s">
        <v>150</v>
      </c>
      <c r="J4" s="4"/>
      <c r="K4" s="4" t="s">
        <v>23</v>
      </c>
      <c r="L4" s="4"/>
      <c r="M4" s="4"/>
      <c r="N4" s="4"/>
    </row>
    <row r="5" ht="28" customHeight="1" spans="1:14">
      <c r="A5" s="4"/>
      <c r="B5" s="4"/>
      <c r="C5" s="4"/>
      <c r="D5" s="4"/>
      <c r="E5" s="4" t="s">
        <v>24</v>
      </c>
      <c r="F5" s="4"/>
      <c r="G5" s="4" t="s">
        <v>25</v>
      </c>
      <c r="H5" s="4"/>
      <c r="I5" s="4" t="s">
        <v>26</v>
      </c>
      <c r="J5" s="4"/>
      <c r="K5" s="4" t="s">
        <v>50</v>
      </c>
      <c r="L5" s="4" t="s">
        <v>151</v>
      </c>
      <c r="M5" s="6" t="s">
        <v>28</v>
      </c>
      <c r="N5" s="6"/>
    </row>
    <row r="6" ht="28" customHeight="1" spans="1:14">
      <c r="A6" s="6" t="s">
        <v>135</v>
      </c>
      <c r="B6" s="6"/>
      <c r="C6" s="4" t="s">
        <v>152</v>
      </c>
      <c r="D6" s="4"/>
      <c r="E6" s="4">
        <v>250</v>
      </c>
      <c r="F6" s="4"/>
      <c r="G6" s="4">
        <v>270</v>
      </c>
      <c r="H6" s="4"/>
      <c r="I6" s="4">
        <v>270</v>
      </c>
      <c r="J6" s="4"/>
      <c r="K6" s="4">
        <v>10</v>
      </c>
      <c r="L6" s="18">
        <v>1</v>
      </c>
      <c r="M6" s="19">
        <v>10</v>
      </c>
      <c r="N6" s="19"/>
    </row>
    <row r="7" ht="28" customHeight="1" spans="1:14">
      <c r="A7" s="6" t="s">
        <v>135</v>
      </c>
      <c r="B7" s="6"/>
      <c r="C7" s="4" t="s">
        <v>153</v>
      </c>
      <c r="D7" s="4"/>
      <c r="E7" s="4">
        <v>200</v>
      </c>
      <c r="F7" s="4"/>
      <c r="G7" s="4">
        <v>220</v>
      </c>
      <c r="H7" s="4"/>
      <c r="I7" s="4">
        <v>220</v>
      </c>
      <c r="J7" s="4"/>
      <c r="K7" s="4" t="s">
        <v>33</v>
      </c>
      <c r="L7" s="18">
        <v>1</v>
      </c>
      <c r="M7" s="19" t="s">
        <v>33</v>
      </c>
      <c r="N7" s="19" t="s">
        <v>33</v>
      </c>
    </row>
    <row r="8" ht="28" customHeight="1" spans="1:14">
      <c r="A8" s="6" t="s">
        <v>135</v>
      </c>
      <c r="B8" s="6"/>
      <c r="C8" s="4" t="s">
        <v>143</v>
      </c>
      <c r="D8" s="4"/>
      <c r="E8" s="4">
        <v>50</v>
      </c>
      <c r="F8" s="4"/>
      <c r="G8" s="4">
        <v>50</v>
      </c>
      <c r="H8" s="4"/>
      <c r="I8" s="4">
        <v>50</v>
      </c>
      <c r="J8" s="4"/>
      <c r="K8" s="4" t="s">
        <v>33</v>
      </c>
      <c r="L8" s="18">
        <v>1</v>
      </c>
      <c r="M8" s="19" t="s">
        <v>33</v>
      </c>
      <c r="N8" s="19" t="s">
        <v>33</v>
      </c>
    </row>
    <row r="9" ht="28" customHeight="1" spans="1:14">
      <c r="A9" s="6" t="s">
        <v>135</v>
      </c>
      <c r="B9" s="6"/>
      <c r="C9" s="4" t="s">
        <v>144</v>
      </c>
      <c r="D9" s="4"/>
      <c r="E9" s="4" t="s">
        <v>189</v>
      </c>
      <c r="F9" s="4"/>
      <c r="G9" s="4" t="s">
        <v>189</v>
      </c>
      <c r="H9" s="4"/>
      <c r="I9" s="4" t="s">
        <v>189</v>
      </c>
      <c r="J9" s="4"/>
      <c r="K9" s="4" t="s">
        <v>33</v>
      </c>
      <c r="L9" s="20">
        <v>0</v>
      </c>
      <c r="M9" s="19" t="s">
        <v>33</v>
      </c>
      <c r="N9" s="19" t="s">
        <v>33</v>
      </c>
    </row>
    <row r="10" ht="28" customHeight="1" spans="1:14">
      <c r="A10" s="6"/>
      <c r="B10" s="6"/>
      <c r="C10" s="6"/>
      <c r="D10" s="6"/>
      <c r="E10" s="6"/>
      <c r="F10" s="6"/>
      <c r="G10" s="6"/>
      <c r="H10" s="6"/>
      <c r="I10" s="6"/>
      <c r="J10" s="6"/>
      <c r="K10" s="6"/>
      <c r="L10" s="6"/>
      <c r="M10" s="6"/>
      <c r="N10" s="6"/>
    </row>
    <row r="11" ht="28" customHeight="1" spans="1:14">
      <c r="A11" s="6" t="s">
        <v>29</v>
      </c>
      <c r="B11" s="6"/>
      <c r="C11" s="6" t="s">
        <v>155</v>
      </c>
      <c r="D11" s="6"/>
      <c r="E11" s="6"/>
      <c r="F11" s="6"/>
      <c r="G11" s="6"/>
      <c r="H11" s="6"/>
      <c r="I11" s="6"/>
      <c r="J11" s="6"/>
      <c r="K11" s="6"/>
      <c r="L11" s="6"/>
      <c r="M11" s="6"/>
      <c r="N11" s="6"/>
    </row>
    <row r="12" ht="28" customHeight="1" spans="1:14">
      <c r="A12" s="4" t="s">
        <v>156</v>
      </c>
      <c r="B12" s="4"/>
      <c r="C12" s="4" t="s">
        <v>42</v>
      </c>
      <c r="D12" s="4"/>
      <c r="E12" s="4"/>
      <c r="F12" s="4"/>
      <c r="G12" s="4"/>
      <c r="H12" s="4"/>
      <c r="I12" s="4" t="s">
        <v>44</v>
      </c>
      <c r="J12" s="4"/>
      <c r="K12" s="4"/>
      <c r="L12" s="4"/>
      <c r="M12" s="4"/>
      <c r="N12" s="4"/>
    </row>
    <row r="13" ht="88" customHeight="1" spans="1:14">
      <c r="A13" s="4"/>
      <c r="B13" s="4"/>
      <c r="C13" s="7" t="s">
        <v>396</v>
      </c>
      <c r="D13" s="7"/>
      <c r="E13" s="7"/>
      <c r="F13" s="7"/>
      <c r="G13" s="7"/>
      <c r="H13" s="7"/>
      <c r="I13" s="7" t="s">
        <v>397</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336</v>
      </c>
      <c r="G15" s="6"/>
      <c r="H15" s="6" t="s">
        <v>398</v>
      </c>
      <c r="I15" s="6" t="s">
        <v>398</v>
      </c>
      <c r="J15" s="6">
        <v>2.5</v>
      </c>
      <c r="K15" s="6" t="s">
        <v>238</v>
      </c>
      <c r="L15" s="10">
        <v>1</v>
      </c>
      <c r="M15" s="6">
        <v>2.5</v>
      </c>
      <c r="N15" s="6" t="s">
        <v>34</v>
      </c>
    </row>
    <row r="16" ht="25" customHeight="1" spans="1:14">
      <c r="A16" s="8" t="s">
        <v>160</v>
      </c>
      <c r="B16" s="6" t="s">
        <v>161</v>
      </c>
      <c r="C16" s="6"/>
      <c r="D16" s="6" t="s">
        <v>162</v>
      </c>
      <c r="E16" s="6"/>
      <c r="F16" s="6" t="s">
        <v>399</v>
      </c>
      <c r="G16" s="6"/>
      <c r="H16" s="6" t="s">
        <v>400</v>
      </c>
      <c r="I16" s="6">
        <v>0.1</v>
      </c>
      <c r="J16" s="6">
        <v>2.5</v>
      </c>
      <c r="K16" s="6" t="s">
        <v>401</v>
      </c>
      <c r="L16" s="10">
        <v>1</v>
      </c>
      <c r="M16" s="6">
        <v>2.5</v>
      </c>
      <c r="N16" s="6" t="s">
        <v>34</v>
      </c>
    </row>
    <row r="17" ht="25" customHeight="1" spans="1:14">
      <c r="A17" s="8" t="s">
        <v>160</v>
      </c>
      <c r="B17" s="6" t="s">
        <v>161</v>
      </c>
      <c r="C17" s="6"/>
      <c r="D17" s="6" t="s">
        <v>162</v>
      </c>
      <c r="E17" s="6"/>
      <c r="F17" s="6" t="s">
        <v>402</v>
      </c>
      <c r="G17" s="6"/>
      <c r="H17" s="6" t="s">
        <v>403</v>
      </c>
      <c r="I17" s="6" t="s">
        <v>403</v>
      </c>
      <c r="J17" s="6">
        <v>2.5</v>
      </c>
      <c r="K17" s="6" t="s">
        <v>238</v>
      </c>
      <c r="L17" s="10">
        <v>1</v>
      </c>
      <c r="M17" s="6">
        <v>2.5</v>
      </c>
      <c r="N17" s="6" t="s">
        <v>34</v>
      </c>
    </row>
    <row r="18" ht="25" customHeight="1" spans="1:14">
      <c r="A18" s="8" t="s">
        <v>160</v>
      </c>
      <c r="B18" s="6" t="s">
        <v>161</v>
      </c>
      <c r="C18" s="6"/>
      <c r="D18" s="6" t="s">
        <v>162</v>
      </c>
      <c r="E18" s="6"/>
      <c r="F18" s="6" t="s">
        <v>404</v>
      </c>
      <c r="G18" s="6"/>
      <c r="H18" s="6" t="s">
        <v>405</v>
      </c>
      <c r="I18" s="6" t="s">
        <v>405</v>
      </c>
      <c r="J18" s="6">
        <v>2.5</v>
      </c>
      <c r="K18" s="6" t="s">
        <v>238</v>
      </c>
      <c r="L18" s="10">
        <v>1</v>
      </c>
      <c r="M18" s="6">
        <v>2.5</v>
      </c>
      <c r="N18" s="6" t="s">
        <v>34</v>
      </c>
    </row>
    <row r="19" ht="25" customHeight="1" spans="1:14">
      <c r="A19" s="8" t="s">
        <v>160</v>
      </c>
      <c r="B19" s="6" t="s">
        <v>161</v>
      </c>
      <c r="C19" s="6"/>
      <c r="D19" s="6" t="s">
        <v>162</v>
      </c>
      <c r="E19" s="6"/>
      <c r="F19" s="6" t="s">
        <v>406</v>
      </c>
      <c r="G19" s="6"/>
      <c r="H19" s="6" t="s">
        <v>407</v>
      </c>
      <c r="I19" s="6" t="s">
        <v>407</v>
      </c>
      <c r="J19" s="6">
        <v>2.5</v>
      </c>
      <c r="K19" s="6" t="s">
        <v>238</v>
      </c>
      <c r="L19" s="10">
        <v>1</v>
      </c>
      <c r="M19" s="6">
        <v>2.5</v>
      </c>
      <c r="N19" s="6" t="s">
        <v>34</v>
      </c>
    </row>
    <row r="20" ht="25" customHeight="1" spans="1:14">
      <c r="A20" s="8" t="s">
        <v>160</v>
      </c>
      <c r="B20" s="6" t="s">
        <v>161</v>
      </c>
      <c r="C20" s="6"/>
      <c r="D20" s="6" t="s">
        <v>162</v>
      </c>
      <c r="E20" s="6"/>
      <c r="F20" s="6" t="s">
        <v>408</v>
      </c>
      <c r="G20" s="6"/>
      <c r="H20" s="6" t="s">
        <v>409</v>
      </c>
      <c r="I20" s="6" t="s">
        <v>409</v>
      </c>
      <c r="J20" s="6">
        <v>2.5</v>
      </c>
      <c r="K20" s="6" t="s">
        <v>410</v>
      </c>
      <c r="L20" s="10">
        <v>1</v>
      </c>
      <c r="M20" s="6">
        <v>2.5</v>
      </c>
      <c r="N20" s="6" t="s">
        <v>34</v>
      </c>
    </row>
    <row r="21" ht="25" customHeight="1" spans="1:14">
      <c r="A21" s="8" t="s">
        <v>160</v>
      </c>
      <c r="B21" s="6" t="s">
        <v>161</v>
      </c>
      <c r="C21" s="6"/>
      <c r="D21" s="6" t="s">
        <v>162</v>
      </c>
      <c r="E21" s="6"/>
      <c r="F21" s="6" t="s">
        <v>411</v>
      </c>
      <c r="G21" s="6"/>
      <c r="H21" s="6" t="s">
        <v>412</v>
      </c>
      <c r="I21" s="6">
        <v>530</v>
      </c>
      <c r="J21" s="6">
        <v>2.5</v>
      </c>
      <c r="K21" s="6" t="s">
        <v>401</v>
      </c>
      <c r="L21" s="10">
        <v>1</v>
      </c>
      <c r="M21" s="6">
        <v>2.5</v>
      </c>
      <c r="N21" s="6" t="s">
        <v>34</v>
      </c>
    </row>
    <row r="22" ht="25" customHeight="1" spans="1:14">
      <c r="A22" s="8" t="s">
        <v>160</v>
      </c>
      <c r="B22" s="6" t="s">
        <v>161</v>
      </c>
      <c r="C22" s="6"/>
      <c r="D22" s="6" t="s">
        <v>162</v>
      </c>
      <c r="E22" s="6"/>
      <c r="F22" s="6" t="s">
        <v>413</v>
      </c>
      <c r="G22" s="6"/>
      <c r="H22" s="6" t="s">
        <v>414</v>
      </c>
      <c r="I22" s="6">
        <v>510</v>
      </c>
      <c r="J22" s="6">
        <v>2.5</v>
      </c>
      <c r="K22" s="6" t="s">
        <v>401</v>
      </c>
      <c r="L22" s="10">
        <v>1</v>
      </c>
      <c r="M22" s="6">
        <v>2.5</v>
      </c>
      <c r="N22" s="6" t="s">
        <v>34</v>
      </c>
    </row>
    <row r="23" ht="25" customHeight="1" spans="1:14">
      <c r="A23" s="8" t="s">
        <v>160</v>
      </c>
      <c r="B23" s="6" t="s">
        <v>165</v>
      </c>
      <c r="C23" s="6"/>
      <c r="D23" s="6" t="s">
        <v>166</v>
      </c>
      <c r="E23" s="6"/>
      <c r="F23" s="6" t="s">
        <v>415</v>
      </c>
      <c r="G23" s="6"/>
      <c r="H23" s="6" t="s">
        <v>416</v>
      </c>
      <c r="I23" s="6" t="s">
        <v>416</v>
      </c>
      <c r="J23" s="6">
        <v>1.05</v>
      </c>
      <c r="K23" s="6" t="s">
        <v>417</v>
      </c>
      <c r="L23" s="10">
        <v>1</v>
      </c>
      <c r="M23" s="6">
        <v>1.05</v>
      </c>
      <c r="N23" s="6" t="s">
        <v>34</v>
      </c>
    </row>
    <row r="24" ht="25" customHeight="1" spans="1:14">
      <c r="A24" s="8" t="s">
        <v>160</v>
      </c>
      <c r="B24" s="6" t="s">
        <v>165</v>
      </c>
      <c r="C24" s="6"/>
      <c r="D24" s="6" t="s">
        <v>166</v>
      </c>
      <c r="E24" s="6"/>
      <c r="F24" s="6" t="s">
        <v>418</v>
      </c>
      <c r="G24" s="6"/>
      <c r="H24" s="6" t="s">
        <v>419</v>
      </c>
      <c r="I24" s="6" t="s">
        <v>420</v>
      </c>
      <c r="J24" s="6">
        <v>1.05</v>
      </c>
      <c r="K24" s="6" t="s">
        <v>421</v>
      </c>
      <c r="L24" s="10">
        <v>1</v>
      </c>
      <c r="M24" s="6">
        <v>1.05</v>
      </c>
      <c r="N24" s="6" t="s">
        <v>34</v>
      </c>
    </row>
    <row r="25" ht="25" customHeight="1" spans="1:14">
      <c r="A25" s="8" t="s">
        <v>160</v>
      </c>
      <c r="B25" s="6" t="s">
        <v>165</v>
      </c>
      <c r="C25" s="6"/>
      <c r="D25" s="6" t="s">
        <v>166</v>
      </c>
      <c r="E25" s="6"/>
      <c r="F25" s="6" t="s">
        <v>422</v>
      </c>
      <c r="G25" s="6"/>
      <c r="H25" s="6" t="s">
        <v>423</v>
      </c>
      <c r="I25" s="6" t="s">
        <v>424</v>
      </c>
      <c r="J25" s="6">
        <v>1.05</v>
      </c>
      <c r="K25" s="6" t="s">
        <v>41</v>
      </c>
      <c r="L25" s="10">
        <v>1</v>
      </c>
      <c r="M25" s="6">
        <v>1.05</v>
      </c>
      <c r="N25" s="6" t="s">
        <v>34</v>
      </c>
    </row>
    <row r="26" ht="25" customHeight="1" spans="1:14">
      <c r="A26" s="8" t="s">
        <v>160</v>
      </c>
      <c r="B26" s="6" t="s">
        <v>165</v>
      </c>
      <c r="C26" s="6"/>
      <c r="D26" s="6" t="s">
        <v>166</v>
      </c>
      <c r="E26" s="6"/>
      <c r="F26" s="6" t="s">
        <v>425</v>
      </c>
      <c r="G26" s="6"/>
      <c r="H26" s="6" t="s">
        <v>58</v>
      </c>
      <c r="I26" s="6" t="s">
        <v>58</v>
      </c>
      <c r="J26" s="6">
        <v>1.05</v>
      </c>
      <c r="K26" s="6" t="s">
        <v>59</v>
      </c>
      <c r="L26" s="10">
        <v>1</v>
      </c>
      <c r="M26" s="6">
        <v>1.05</v>
      </c>
      <c r="N26" s="6" t="s">
        <v>34</v>
      </c>
    </row>
    <row r="27" ht="25" customHeight="1" spans="1:14">
      <c r="A27" s="8" t="s">
        <v>160</v>
      </c>
      <c r="B27" s="6" t="s">
        <v>165</v>
      </c>
      <c r="C27" s="6"/>
      <c r="D27" s="6" t="s">
        <v>166</v>
      </c>
      <c r="E27" s="6"/>
      <c r="F27" s="6" t="s">
        <v>426</v>
      </c>
      <c r="G27" s="6"/>
      <c r="H27" s="6" t="s">
        <v>427</v>
      </c>
      <c r="I27" s="6" t="s">
        <v>428</v>
      </c>
      <c r="J27" s="6">
        <v>1.05</v>
      </c>
      <c r="K27" s="6" t="s">
        <v>96</v>
      </c>
      <c r="L27" s="10">
        <v>1</v>
      </c>
      <c r="M27" s="6">
        <v>1.05</v>
      </c>
      <c r="N27" s="6" t="s">
        <v>34</v>
      </c>
    </row>
    <row r="28" ht="25" customHeight="1" spans="1:14">
      <c r="A28" s="8" t="s">
        <v>160</v>
      </c>
      <c r="B28" s="6" t="s">
        <v>165</v>
      </c>
      <c r="C28" s="6"/>
      <c r="D28" s="6" t="s">
        <v>166</v>
      </c>
      <c r="E28" s="6"/>
      <c r="F28" s="6" t="s">
        <v>429</v>
      </c>
      <c r="G28" s="6"/>
      <c r="H28" s="6" t="s">
        <v>58</v>
      </c>
      <c r="I28" s="6" t="s">
        <v>58</v>
      </c>
      <c r="J28" s="6">
        <v>1.05</v>
      </c>
      <c r="K28" s="6" t="s">
        <v>59</v>
      </c>
      <c r="L28" s="10">
        <v>1</v>
      </c>
      <c r="M28" s="6">
        <v>1.05</v>
      </c>
      <c r="N28" s="6" t="s">
        <v>34</v>
      </c>
    </row>
    <row r="29" ht="25" customHeight="1" spans="1:14">
      <c r="A29" s="8" t="s">
        <v>160</v>
      </c>
      <c r="B29" s="6" t="s">
        <v>165</v>
      </c>
      <c r="C29" s="6"/>
      <c r="D29" s="6" t="s">
        <v>166</v>
      </c>
      <c r="E29" s="6"/>
      <c r="F29" s="6" t="s">
        <v>430</v>
      </c>
      <c r="G29" s="6"/>
      <c r="H29" s="6" t="s">
        <v>431</v>
      </c>
      <c r="I29" s="6" t="s">
        <v>432</v>
      </c>
      <c r="J29" s="6">
        <v>1.06</v>
      </c>
      <c r="K29" s="6" t="s">
        <v>433</v>
      </c>
      <c r="L29" s="10">
        <v>1</v>
      </c>
      <c r="M29" s="6">
        <v>1.06</v>
      </c>
      <c r="N29" s="6" t="s">
        <v>34</v>
      </c>
    </row>
    <row r="30" ht="25" customHeight="1" spans="1:14">
      <c r="A30" s="8" t="s">
        <v>160</v>
      </c>
      <c r="B30" s="6" t="s">
        <v>165</v>
      </c>
      <c r="C30" s="6"/>
      <c r="D30" s="6" t="s">
        <v>166</v>
      </c>
      <c r="E30" s="6"/>
      <c r="F30" s="6" t="s">
        <v>434</v>
      </c>
      <c r="G30" s="6"/>
      <c r="H30" s="6" t="s">
        <v>435</v>
      </c>
      <c r="I30" s="6" t="s">
        <v>436</v>
      </c>
      <c r="J30" s="6">
        <v>1.05</v>
      </c>
      <c r="K30" s="6" t="s">
        <v>110</v>
      </c>
      <c r="L30" s="10">
        <v>1</v>
      </c>
      <c r="M30" s="6">
        <v>1.05</v>
      </c>
      <c r="N30" s="6" t="s">
        <v>34</v>
      </c>
    </row>
    <row r="31" ht="25" customHeight="1" spans="1:14">
      <c r="A31" s="8" t="s">
        <v>160</v>
      </c>
      <c r="B31" s="6" t="s">
        <v>165</v>
      </c>
      <c r="C31" s="6"/>
      <c r="D31" s="6" t="s">
        <v>166</v>
      </c>
      <c r="E31" s="6"/>
      <c r="F31" s="6" t="s">
        <v>437</v>
      </c>
      <c r="G31" s="6"/>
      <c r="H31" s="6" t="s">
        <v>438</v>
      </c>
      <c r="I31" s="6" t="s">
        <v>439</v>
      </c>
      <c r="J31" s="6">
        <v>1.06</v>
      </c>
      <c r="K31" s="6" t="s">
        <v>96</v>
      </c>
      <c r="L31" s="10">
        <v>1</v>
      </c>
      <c r="M31" s="6">
        <v>1.06</v>
      </c>
      <c r="N31" s="6" t="s">
        <v>34</v>
      </c>
    </row>
    <row r="32" ht="25" customHeight="1" spans="1:14">
      <c r="A32" s="8" t="s">
        <v>160</v>
      </c>
      <c r="B32" s="6" t="s">
        <v>165</v>
      </c>
      <c r="C32" s="6"/>
      <c r="D32" s="6" t="s">
        <v>166</v>
      </c>
      <c r="E32" s="6"/>
      <c r="F32" s="6" t="s">
        <v>440</v>
      </c>
      <c r="G32" s="6"/>
      <c r="H32" s="6" t="s">
        <v>91</v>
      </c>
      <c r="I32" s="6" t="s">
        <v>91</v>
      </c>
      <c r="J32" s="6">
        <v>1.06</v>
      </c>
      <c r="K32" s="6" t="s">
        <v>89</v>
      </c>
      <c r="L32" s="10">
        <v>1</v>
      </c>
      <c r="M32" s="6">
        <v>1.06</v>
      </c>
      <c r="N32" s="6" t="s">
        <v>34</v>
      </c>
    </row>
    <row r="33" ht="25" customHeight="1" spans="1:14">
      <c r="A33" s="8" t="s">
        <v>160</v>
      </c>
      <c r="B33" s="6" t="s">
        <v>165</v>
      </c>
      <c r="C33" s="6"/>
      <c r="D33" s="6" t="s">
        <v>166</v>
      </c>
      <c r="E33" s="6"/>
      <c r="F33" s="6" t="s">
        <v>441</v>
      </c>
      <c r="G33" s="6"/>
      <c r="H33" s="6" t="s">
        <v>442</v>
      </c>
      <c r="I33" s="6" t="s">
        <v>443</v>
      </c>
      <c r="J33" s="6">
        <v>1.06</v>
      </c>
      <c r="K33" s="6" t="s">
        <v>433</v>
      </c>
      <c r="L33" s="10">
        <v>1</v>
      </c>
      <c r="M33" s="6">
        <v>1.06</v>
      </c>
      <c r="N33" s="6" t="s">
        <v>34</v>
      </c>
    </row>
    <row r="34" ht="25" customHeight="1" spans="1:14">
      <c r="A34" s="8" t="s">
        <v>160</v>
      </c>
      <c r="B34" s="6" t="s">
        <v>165</v>
      </c>
      <c r="C34" s="6"/>
      <c r="D34" s="6" t="s">
        <v>166</v>
      </c>
      <c r="E34" s="6"/>
      <c r="F34" s="6" t="s">
        <v>444</v>
      </c>
      <c r="G34" s="6"/>
      <c r="H34" s="6" t="s">
        <v>445</v>
      </c>
      <c r="I34" s="6" t="s">
        <v>446</v>
      </c>
      <c r="J34" s="6">
        <v>1.06</v>
      </c>
      <c r="K34" s="6" t="s">
        <v>433</v>
      </c>
      <c r="L34" s="10">
        <v>1</v>
      </c>
      <c r="M34" s="6">
        <v>1.06</v>
      </c>
      <c r="N34" s="6" t="s">
        <v>34</v>
      </c>
    </row>
    <row r="35" ht="25" customHeight="1" spans="1:14">
      <c r="A35" s="8" t="s">
        <v>160</v>
      </c>
      <c r="B35" s="6" t="s">
        <v>165</v>
      </c>
      <c r="C35" s="6"/>
      <c r="D35" s="6" t="s">
        <v>166</v>
      </c>
      <c r="E35" s="6"/>
      <c r="F35" s="6" t="s">
        <v>447</v>
      </c>
      <c r="G35" s="6"/>
      <c r="H35" s="6" t="s">
        <v>448</v>
      </c>
      <c r="I35" s="6" t="s">
        <v>448</v>
      </c>
      <c r="J35" s="6">
        <v>1.06</v>
      </c>
      <c r="K35" s="6" t="s">
        <v>421</v>
      </c>
      <c r="L35" s="10">
        <v>1</v>
      </c>
      <c r="M35" s="6">
        <v>1.06</v>
      </c>
      <c r="N35" s="6" t="s">
        <v>34</v>
      </c>
    </row>
    <row r="36" ht="25" customHeight="1" spans="1:14">
      <c r="A36" s="8" t="s">
        <v>160</v>
      </c>
      <c r="B36" s="6" t="s">
        <v>165</v>
      </c>
      <c r="C36" s="6"/>
      <c r="D36" s="6" t="s">
        <v>166</v>
      </c>
      <c r="E36" s="6"/>
      <c r="F36" s="6" t="s">
        <v>449</v>
      </c>
      <c r="G36" s="6"/>
      <c r="H36" s="6" t="s">
        <v>450</v>
      </c>
      <c r="I36" s="6" t="s">
        <v>450</v>
      </c>
      <c r="J36" s="6">
        <v>1.06</v>
      </c>
      <c r="K36" s="6" t="s">
        <v>279</v>
      </c>
      <c r="L36" s="10">
        <v>1</v>
      </c>
      <c r="M36" s="6">
        <v>1.06</v>
      </c>
      <c r="N36" s="6" t="s">
        <v>34</v>
      </c>
    </row>
    <row r="37" ht="25" customHeight="1" spans="1:14">
      <c r="A37" s="8" t="s">
        <v>160</v>
      </c>
      <c r="B37" s="6" t="s">
        <v>165</v>
      </c>
      <c r="C37" s="6"/>
      <c r="D37" s="6" t="s">
        <v>166</v>
      </c>
      <c r="E37" s="6"/>
      <c r="F37" s="6" t="s">
        <v>451</v>
      </c>
      <c r="G37" s="6"/>
      <c r="H37" s="6" t="s">
        <v>211</v>
      </c>
      <c r="I37" s="10">
        <v>0.95</v>
      </c>
      <c r="J37" s="6">
        <v>1.06</v>
      </c>
      <c r="K37" s="6" t="s">
        <v>59</v>
      </c>
      <c r="L37" s="10">
        <v>1</v>
      </c>
      <c r="M37" s="6">
        <v>1.06</v>
      </c>
      <c r="N37" s="6" t="s">
        <v>34</v>
      </c>
    </row>
    <row r="38" ht="25" customHeight="1" spans="1:14">
      <c r="A38" s="8" t="s">
        <v>160</v>
      </c>
      <c r="B38" s="6" t="s">
        <v>165</v>
      </c>
      <c r="C38" s="6"/>
      <c r="D38" s="6" t="s">
        <v>166</v>
      </c>
      <c r="E38" s="6"/>
      <c r="F38" s="6" t="s">
        <v>452</v>
      </c>
      <c r="G38" s="6"/>
      <c r="H38" s="6" t="s">
        <v>453</v>
      </c>
      <c r="I38" s="6" t="s">
        <v>453</v>
      </c>
      <c r="J38" s="6">
        <v>1.06</v>
      </c>
      <c r="K38" s="6" t="s">
        <v>433</v>
      </c>
      <c r="L38" s="10">
        <v>1</v>
      </c>
      <c r="M38" s="6">
        <v>1.06</v>
      </c>
      <c r="N38" s="6" t="s">
        <v>34</v>
      </c>
    </row>
    <row r="39" ht="25" customHeight="1" spans="1:14">
      <c r="A39" s="8" t="s">
        <v>160</v>
      </c>
      <c r="B39" s="6" t="s">
        <v>165</v>
      </c>
      <c r="C39" s="6"/>
      <c r="D39" s="6" t="s">
        <v>166</v>
      </c>
      <c r="E39" s="6"/>
      <c r="F39" s="6" t="s">
        <v>454</v>
      </c>
      <c r="G39" s="6"/>
      <c r="H39" s="6" t="s">
        <v>455</v>
      </c>
      <c r="I39" s="6" t="s">
        <v>455</v>
      </c>
      <c r="J39" s="6">
        <v>1.06</v>
      </c>
      <c r="K39" s="6" t="s">
        <v>433</v>
      </c>
      <c r="L39" s="10">
        <v>1</v>
      </c>
      <c r="M39" s="6">
        <v>1.06</v>
      </c>
      <c r="N39" s="6" t="s">
        <v>34</v>
      </c>
    </row>
    <row r="40" ht="25" customHeight="1" spans="1:14">
      <c r="A40" s="8" t="s">
        <v>160</v>
      </c>
      <c r="B40" s="6" t="s">
        <v>165</v>
      </c>
      <c r="C40" s="6"/>
      <c r="D40" s="6" t="s">
        <v>168</v>
      </c>
      <c r="E40" s="6"/>
      <c r="F40" s="6" t="s">
        <v>456</v>
      </c>
      <c r="G40" s="6"/>
      <c r="H40" s="6" t="s">
        <v>176</v>
      </c>
      <c r="I40" s="6" t="s">
        <v>58</v>
      </c>
      <c r="J40" s="6">
        <v>1.05</v>
      </c>
      <c r="K40" s="6" t="s">
        <v>59</v>
      </c>
      <c r="L40" s="10">
        <v>1</v>
      </c>
      <c r="M40" s="6">
        <v>1.05</v>
      </c>
      <c r="N40" s="6" t="s">
        <v>34</v>
      </c>
    </row>
    <row r="41" ht="25" customHeight="1" spans="1:14">
      <c r="A41" s="8" t="s">
        <v>160</v>
      </c>
      <c r="B41" s="6" t="s">
        <v>165</v>
      </c>
      <c r="C41" s="6"/>
      <c r="D41" s="6" t="s">
        <v>168</v>
      </c>
      <c r="E41" s="6"/>
      <c r="F41" s="6" t="s">
        <v>457</v>
      </c>
      <c r="G41" s="6"/>
      <c r="H41" s="6" t="s">
        <v>58</v>
      </c>
      <c r="I41" s="6" t="s">
        <v>58</v>
      </c>
      <c r="J41" s="6">
        <v>1.05</v>
      </c>
      <c r="K41" s="6" t="s">
        <v>59</v>
      </c>
      <c r="L41" s="10">
        <v>1</v>
      </c>
      <c r="M41" s="6">
        <v>1.05</v>
      </c>
      <c r="N41" s="6" t="s">
        <v>34</v>
      </c>
    </row>
    <row r="42" ht="25" customHeight="1" spans="1:14">
      <c r="A42" s="8" t="s">
        <v>160</v>
      </c>
      <c r="B42" s="6" t="s">
        <v>165</v>
      </c>
      <c r="C42" s="6"/>
      <c r="D42" s="6" t="s">
        <v>168</v>
      </c>
      <c r="E42" s="6"/>
      <c r="F42" s="6" t="s">
        <v>458</v>
      </c>
      <c r="G42" s="6"/>
      <c r="H42" s="6" t="s">
        <v>58</v>
      </c>
      <c r="I42" s="6" t="s">
        <v>58</v>
      </c>
      <c r="J42" s="6">
        <v>1.05</v>
      </c>
      <c r="K42" s="6" t="s">
        <v>59</v>
      </c>
      <c r="L42" s="10">
        <v>1</v>
      </c>
      <c r="M42" s="6">
        <v>1.05</v>
      </c>
      <c r="N42" s="6" t="s">
        <v>34</v>
      </c>
    </row>
    <row r="43" ht="25" customHeight="1" spans="1:14">
      <c r="A43" s="8" t="s">
        <v>160</v>
      </c>
      <c r="B43" s="6" t="s">
        <v>165</v>
      </c>
      <c r="C43" s="6"/>
      <c r="D43" s="6" t="s">
        <v>168</v>
      </c>
      <c r="E43" s="6"/>
      <c r="F43" s="6" t="s">
        <v>459</v>
      </c>
      <c r="G43" s="6"/>
      <c r="H43" s="6" t="s">
        <v>290</v>
      </c>
      <c r="I43" s="6" t="s">
        <v>58</v>
      </c>
      <c r="J43" s="6">
        <v>1.05</v>
      </c>
      <c r="K43" s="6" t="s">
        <v>59</v>
      </c>
      <c r="L43" s="10">
        <v>1</v>
      </c>
      <c r="M43" s="6">
        <v>1.05</v>
      </c>
      <c r="N43" s="6" t="s">
        <v>34</v>
      </c>
    </row>
    <row r="44" ht="25" customHeight="1" spans="1:14">
      <c r="A44" s="8" t="s">
        <v>160</v>
      </c>
      <c r="B44" s="6" t="s">
        <v>165</v>
      </c>
      <c r="C44" s="6"/>
      <c r="D44" s="6" t="s">
        <v>168</v>
      </c>
      <c r="E44" s="6"/>
      <c r="F44" s="6" t="s">
        <v>460</v>
      </c>
      <c r="G44" s="6"/>
      <c r="H44" s="6" t="s">
        <v>290</v>
      </c>
      <c r="I44" s="6" t="s">
        <v>58</v>
      </c>
      <c r="J44" s="6">
        <v>1.05</v>
      </c>
      <c r="K44" s="6" t="s">
        <v>59</v>
      </c>
      <c r="L44" s="10">
        <v>1</v>
      </c>
      <c r="M44" s="6">
        <v>1.05</v>
      </c>
      <c r="N44" s="6" t="s">
        <v>34</v>
      </c>
    </row>
    <row r="45" ht="25" customHeight="1" spans="1:14">
      <c r="A45" s="8" t="s">
        <v>160</v>
      </c>
      <c r="B45" s="6" t="s">
        <v>165</v>
      </c>
      <c r="C45" s="6"/>
      <c r="D45" s="6" t="s">
        <v>168</v>
      </c>
      <c r="E45" s="6"/>
      <c r="F45" s="6" t="s">
        <v>461</v>
      </c>
      <c r="G45" s="6"/>
      <c r="H45" s="6" t="s">
        <v>58</v>
      </c>
      <c r="I45" s="6" t="s">
        <v>58</v>
      </c>
      <c r="J45" s="6">
        <v>1.05</v>
      </c>
      <c r="K45" s="6" t="s">
        <v>59</v>
      </c>
      <c r="L45" s="10">
        <v>1</v>
      </c>
      <c r="M45" s="6">
        <v>1.05</v>
      </c>
      <c r="N45" s="6" t="s">
        <v>34</v>
      </c>
    </row>
    <row r="46" ht="25" customHeight="1" spans="1:14">
      <c r="A46" s="8" t="s">
        <v>160</v>
      </c>
      <c r="B46" s="6" t="s">
        <v>165</v>
      </c>
      <c r="C46" s="6"/>
      <c r="D46" s="6" t="s">
        <v>168</v>
      </c>
      <c r="E46" s="6"/>
      <c r="F46" s="6" t="s">
        <v>462</v>
      </c>
      <c r="G46" s="6"/>
      <c r="H46" s="6" t="s">
        <v>58</v>
      </c>
      <c r="I46" s="6" t="s">
        <v>58</v>
      </c>
      <c r="J46" s="6">
        <v>1.05</v>
      </c>
      <c r="K46" s="6" t="s">
        <v>59</v>
      </c>
      <c r="L46" s="10">
        <v>1</v>
      </c>
      <c r="M46" s="6">
        <v>1.05</v>
      </c>
      <c r="N46" s="6" t="s">
        <v>34</v>
      </c>
    </row>
    <row r="47" ht="25" customHeight="1" spans="1:14">
      <c r="A47" s="8" t="s">
        <v>160</v>
      </c>
      <c r="B47" s="6" t="s">
        <v>165</v>
      </c>
      <c r="C47" s="6"/>
      <c r="D47" s="6" t="s">
        <v>168</v>
      </c>
      <c r="E47" s="6"/>
      <c r="F47" s="6" t="s">
        <v>463</v>
      </c>
      <c r="G47" s="6"/>
      <c r="H47" s="6" t="s">
        <v>464</v>
      </c>
      <c r="I47" s="10">
        <v>0.95</v>
      </c>
      <c r="J47" s="6">
        <v>1.05</v>
      </c>
      <c r="K47" s="6" t="s">
        <v>59</v>
      </c>
      <c r="L47" s="10">
        <v>1</v>
      </c>
      <c r="M47" s="6">
        <v>1.05</v>
      </c>
      <c r="N47" s="6" t="s">
        <v>34</v>
      </c>
    </row>
    <row r="48" ht="25" customHeight="1" spans="1:14">
      <c r="A48" s="8" t="s">
        <v>160</v>
      </c>
      <c r="B48" s="6" t="s">
        <v>165</v>
      </c>
      <c r="C48" s="6"/>
      <c r="D48" s="6" t="s">
        <v>168</v>
      </c>
      <c r="E48" s="6"/>
      <c r="F48" s="6" t="s">
        <v>465</v>
      </c>
      <c r="G48" s="6"/>
      <c r="H48" s="6" t="s">
        <v>360</v>
      </c>
      <c r="I48" s="10">
        <v>0.98</v>
      </c>
      <c r="J48" s="6">
        <v>1.05</v>
      </c>
      <c r="K48" s="6" t="s">
        <v>59</v>
      </c>
      <c r="L48" s="10">
        <v>1</v>
      </c>
      <c r="M48" s="6">
        <v>1.05</v>
      </c>
      <c r="N48" s="6" t="s">
        <v>34</v>
      </c>
    </row>
    <row r="49" ht="25" customHeight="1" spans="1:14">
      <c r="A49" s="8" t="s">
        <v>160</v>
      </c>
      <c r="B49" s="6" t="s">
        <v>165</v>
      </c>
      <c r="C49" s="6"/>
      <c r="D49" s="6" t="s">
        <v>168</v>
      </c>
      <c r="E49" s="6"/>
      <c r="F49" s="6" t="s">
        <v>466</v>
      </c>
      <c r="G49" s="6"/>
      <c r="H49" s="6" t="s">
        <v>58</v>
      </c>
      <c r="I49" s="6" t="s">
        <v>58</v>
      </c>
      <c r="J49" s="6">
        <v>1.05</v>
      </c>
      <c r="K49" s="6" t="s">
        <v>59</v>
      </c>
      <c r="L49" s="10">
        <v>1</v>
      </c>
      <c r="M49" s="6">
        <v>1.05</v>
      </c>
      <c r="N49" s="6" t="s">
        <v>34</v>
      </c>
    </row>
    <row r="50" ht="25" customHeight="1" spans="1:14">
      <c r="A50" s="8" t="s">
        <v>160</v>
      </c>
      <c r="B50" s="6" t="s">
        <v>165</v>
      </c>
      <c r="C50" s="6"/>
      <c r="D50" s="6" t="s">
        <v>168</v>
      </c>
      <c r="E50" s="6"/>
      <c r="F50" s="6" t="s">
        <v>467</v>
      </c>
      <c r="G50" s="6"/>
      <c r="H50" s="6" t="s">
        <v>468</v>
      </c>
      <c r="I50" s="10">
        <v>0.91</v>
      </c>
      <c r="J50" s="6">
        <v>1.05</v>
      </c>
      <c r="K50" s="6" t="s">
        <v>59</v>
      </c>
      <c r="L50" s="10">
        <v>1</v>
      </c>
      <c r="M50" s="6">
        <v>1.05</v>
      </c>
      <c r="N50" s="6" t="s">
        <v>34</v>
      </c>
    </row>
    <row r="51" ht="25" customHeight="1" spans="1:14">
      <c r="A51" s="8" t="s">
        <v>160</v>
      </c>
      <c r="B51" s="6" t="s">
        <v>165</v>
      </c>
      <c r="C51" s="6"/>
      <c r="D51" s="6" t="s">
        <v>168</v>
      </c>
      <c r="E51" s="6"/>
      <c r="F51" s="6" t="s">
        <v>469</v>
      </c>
      <c r="G51" s="6"/>
      <c r="H51" s="6" t="s">
        <v>211</v>
      </c>
      <c r="I51" s="10">
        <v>0.95</v>
      </c>
      <c r="J51" s="6">
        <v>1.05</v>
      </c>
      <c r="K51" s="6" t="s">
        <v>59</v>
      </c>
      <c r="L51" s="10">
        <v>1</v>
      </c>
      <c r="M51" s="6">
        <v>1.05</v>
      </c>
      <c r="N51" s="6" t="s">
        <v>34</v>
      </c>
    </row>
    <row r="52" ht="25" customHeight="1" spans="1:14">
      <c r="A52" s="8" t="s">
        <v>160</v>
      </c>
      <c r="B52" s="6" t="s">
        <v>165</v>
      </c>
      <c r="C52" s="6"/>
      <c r="D52" s="6" t="s">
        <v>168</v>
      </c>
      <c r="E52" s="6"/>
      <c r="F52" s="6" t="s">
        <v>470</v>
      </c>
      <c r="G52" s="6"/>
      <c r="H52" s="6" t="s">
        <v>58</v>
      </c>
      <c r="I52" s="6" t="s">
        <v>58</v>
      </c>
      <c r="J52" s="6">
        <v>1.05</v>
      </c>
      <c r="K52" s="6" t="s">
        <v>59</v>
      </c>
      <c r="L52" s="10">
        <v>1</v>
      </c>
      <c r="M52" s="6">
        <v>1.05</v>
      </c>
      <c r="N52" s="6" t="s">
        <v>34</v>
      </c>
    </row>
    <row r="53" ht="25" customHeight="1" spans="1:14">
      <c r="A53" s="8" t="s">
        <v>160</v>
      </c>
      <c r="B53" s="6" t="s">
        <v>165</v>
      </c>
      <c r="C53" s="6"/>
      <c r="D53" s="6" t="s">
        <v>168</v>
      </c>
      <c r="E53" s="6"/>
      <c r="F53" s="6" t="s">
        <v>471</v>
      </c>
      <c r="G53" s="6"/>
      <c r="H53" s="6" t="s">
        <v>58</v>
      </c>
      <c r="I53" s="6" t="s">
        <v>58</v>
      </c>
      <c r="J53" s="6">
        <v>1.05</v>
      </c>
      <c r="K53" s="6" t="s">
        <v>59</v>
      </c>
      <c r="L53" s="10">
        <v>1</v>
      </c>
      <c r="M53" s="6">
        <v>1.05</v>
      </c>
      <c r="N53" s="6" t="s">
        <v>34</v>
      </c>
    </row>
    <row r="54" ht="25" customHeight="1" spans="1:14">
      <c r="A54" s="8" t="s">
        <v>160</v>
      </c>
      <c r="B54" s="6" t="s">
        <v>165</v>
      </c>
      <c r="C54" s="6"/>
      <c r="D54" s="6" t="s">
        <v>168</v>
      </c>
      <c r="E54" s="6"/>
      <c r="F54" s="6" t="s">
        <v>472</v>
      </c>
      <c r="G54" s="6"/>
      <c r="H54" s="6" t="s">
        <v>58</v>
      </c>
      <c r="I54" s="6" t="s">
        <v>58</v>
      </c>
      <c r="J54" s="6">
        <v>1.05</v>
      </c>
      <c r="K54" s="6" t="s">
        <v>59</v>
      </c>
      <c r="L54" s="10">
        <v>1</v>
      </c>
      <c r="M54" s="6">
        <v>1.05</v>
      </c>
      <c r="N54" s="6" t="s">
        <v>34</v>
      </c>
    </row>
    <row r="55" ht="25" customHeight="1" spans="1:14">
      <c r="A55" s="8" t="s">
        <v>160</v>
      </c>
      <c r="B55" s="6" t="s">
        <v>165</v>
      </c>
      <c r="C55" s="6"/>
      <c r="D55" s="6" t="s">
        <v>170</v>
      </c>
      <c r="E55" s="6"/>
      <c r="F55" s="6" t="s">
        <v>473</v>
      </c>
      <c r="G55" s="6"/>
      <c r="H55" s="6" t="s">
        <v>172</v>
      </c>
      <c r="I55" s="6" t="s">
        <v>58</v>
      </c>
      <c r="J55" s="6">
        <v>1.05</v>
      </c>
      <c r="K55" s="6" t="s">
        <v>59</v>
      </c>
      <c r="L55" s="10">
        <v>1</v>
      </c>
      <c r="M55" s="6">
        <v>1.05</v>
      </c>
      <c r="N55" s="6" t="s">
        <v>34</v>
      </c>
    </row>
    <row r="56" ht="25" customHeight="1" spans="1:14">
      <c r="A56" s="8" t="s">
        <v>160</v>
      </c>
      <c r="B56" s="6" t="s">
        <v>165</v>
      </c>
      <c r="C56" s="6"/>
      <c r="D56" s="6" t="s">
        <v>170</v>
      </c>
      <c r="E56" s="6"/>
      <c r="F56" s="6" t="s">
        <v>474</v>
      </c>
      <c r="G56" s="6"/>
      <c r="H56" s="6" t="s">
        <v>172</v>
      </c>
      <c r="I56" s="6" t="s">
        <v>58</v>
      </c>
      <c r="J56" s="6">
        <v>1.05</v>
      </c>
      <c r="K56" s="6" t="s">
        <v>59</v>
      </c>
      <c r="L56" s="10">
        <v>1</v>
      </c>
      <c r="M56" s="6">
        <v>1.05</v>
      </c>
      <c r="N56" s="6" t="s">
        <v>34</v>
      </c>
    </row>
    <row r="57" ht="25" customHeight="1" spans="1:14">
      <c r="A57" s="8" t="s">
        <v>160</v>
      </c>
      <c r="B57" s="6" t="s">
        <v>165</v>
      </c>
      <c r="C57" s="6"/>
      <c r="D57" s="6" t="s">
        <v>170</v>
      </c>
      <c r="E57" s="6"/>
      <c r="F57" s="6" t="s">
        <v>475</v>
      </c>
      <c r="G57" s="6"/>
      <c r="H57" s="6" t="s">
        <v>172</v>
      </c>
      <c r="I57" s="6" t="s">
        <v>58</v>
      </c>
      <c r="J57" s="6">
        <v>1.05</v>
      </c>
      <c r="K57" s="6" t="s">
        <v>59</v>
      </c>
      <c r="L57" s="10">
        <v>1</v>
      </c>
      <c r="M57" s="6">
        <v>1.05</v>
      </c>
      <c r="N57" s="6" t="s">
        <v>34</v>
      </c>
    </row>
    <row r="58" ht="25" customHeight="1" spans="1:14">
      <c r="A58" s="8" t="s">
        <v>160</v>
      </c>
      <c r="B58" s="6" t="s">
        <v>165</v>
      </c>
      <c r="C58" s="6"/>
      <c r="D58" s="6" t="s">
        <v>170</v>
      </c>
      <c r="E58" s="6"/>
      <c r="F58" s="6" t="s">
        <v>476</v>
      </c>
      <c r="G58" s="6"/>
      <c r="H58" s="6" t="s">
        <v>172</v>
      </c>
      <c r="I58" s="6" t="s">
        <v>58</v>
      </c>
      <c r="J58" s="6">
        <v>1.05</v>
      </c>
      <c r="K58" s="6" t="s">
        <v>59</v>
      </c>
      <c r="L58" s="10">
        <v>1</v>
      </c>
      <c r="M58" s="6">
        <v>1.05</v>
      </c>
      <c r="N58" s="6" t="s">
        <v>34</v>
      </c>
    </row>
    <row r="59" ht="25" customHeight="1" spans="1:14">
      <c r="A59" s="8" t="s">
        <v>160</v>
      </c>
      <c r="B59" s="6" t="s">
        <v>165</v>
      </c>
      <c r="C59" s="6"/>
      <c r="D59" s="6" t="s">
        <v>170</v>
      </c>
      <c r="E59" s="6"/>
      <c r="F59" s="6" t="s">
        <v>477</v>
      </c>
      <c r="G59" s="6"/>
      <c r="H59" s="6" t="s">
        <v>172</v>
      </c>
      <c r="I59" s="6" t="s">
        <v>58</v>
      </c>
      <c r="J59" s="6">
        <v>1.05</v>
      </c>
      <c r="K59" s="6" t="s">
        <v>59</v>
      </c>
      <c r="L59" s="10">
        <v>1</v>
      </c>
      <c r="M59" s="6">
        <v>1.05</v>
      </c>
      <c r="N59" s="6" t="s">
        <v>34</v>
      </c>
    </row>
    <row r="60" ht="25" customHeight="1" spans="1:14">
      <c r="A60" s="8" t="s">
        <v>160</v>
      </c>
      <c r="B60" s="6" t="s">
        <v>165</v>
      </c>
      <c r="C60" s="6"/>
      <c r="D60" s="6" t="s">
        <v>170</v>
      </c>
      <c r="E60" s="6"/>
      <c r="F60" s="6" t="s">
        <v>478</v>
      </c>
      <c r="G60" s="6"/>
      <c r="H60" s="6" t="s">
        <v>479</v>
      </c>
      <c r="I60" s="6" t="s">
        <v>58</v>
      </c>
      <c r="J60" s="6">
        <v>1.05</v>
      </c>
      <c r="K60" s="6" t="s">
        <v>59</v>
      </c>
      <c r="L60" s="10">
        <v>1</v>
      </c>
      <c r="M60" s="6">
        <v>1.05</v>
      </c>
      <c r="N60" s="6" t="s">
        <v>34</v>
      </c>
    </row>
    <row r="61" ht="25" customHeight="1" spans="1:14">
      <c r="A61" s="8" t="s">
        <v>160</v>
      </c>
      <c r="B61" s="6" t="s">
        <v>173</v>
      </c>
      <c r="C61" s="6"/>
      <c r="D61" s="6" t="s">
        <v>174</v>
      </c>
      <c r="E61" s="6"/>
      <c r="F61" s="6" t="s">
        <v>480</v>
      </c>
      <c r="G61" s="6"/>
      <c r="H61" s="6" t="s">
        <v>481</v>
      </c>
      <c r="I61" s="6" t="s">
        <v>58</v>
      </c>
      <c r="J61" s="6">
        <v>1</v>
      </c>
      <c r="K61" s="6" t="s">
        <v>59</v>
      </c>
      <c r="L61" s="10">
        <v>1</v>
      </c>
      <c r="M61" s="6">
        <v>1</v>
      </c>
      <c r="N61" s="6" t="s">
        <v>34</v>
      </c>
    </row>
    <row r="62" ht="25" customHeight="1" spans="1:14">
      <c r="A62" s="8" t="s">
        <v>160</v>
      </c>
      <c r="B62" s="6" t="s">
        <v>173</v>
      </c>
      <c r="C62" s="6"/>
      <c r="D62" s="6" t="s">
        <v>174</v>
      </c>
      <c r="E62" s="6"/>
      <c r="F62" s="6" t="s">
        <v>482</v>
      </c>
      <c r="G62" s="6"/>
      <c r="H62" s="6" t="s">
        <v>483</v>
      </c>
      <c r="I62" s="6" t="s">
        <v>484</v>
      </c>
      <c r="J62" s="6">
        <v>1</v>
      </c>
      <c r="K62" s="6" t="s">
        <v>238</v>
      </c>
      <c r="L62" s="10">
        <v>1</v>
      </c>
      <c r="M62" s="6">
        <v>1</v>
      </c>
      <c r="N62" s="6" t="s">
        <v>34</v>
      </c>
    </row>
    <row r="63" ht="25" customHeight="1" spans="1:14">
      <c r="A63" s="8" t="s">
        <v>160</v>
      </c>
      <c r="B63" s="6" t="s">
        <v>173</v>
      </c>
      <c r="C63" s="6"/>
      <c r="D63" s="6" t="s">
        <v>174</v>
      </c>
      <c r="E63" s="6"/>
      <c r="F63" s="6" t="s">
        <v>485</v>
      </c>
      <c r="G63" s="6"/>
      <c r="H63" s="6" t="s">
        <v>486</v>
      </c>
      <c r="I63" s="10">
        <v>0.2</v>
      </c>
      <c r="J63" s="6">
        <v>0.9</v>
      </c>
      <c r="K63" s="6" t="s">
        <v>59</v>
      </c>
      <c r="L63" s="10">
        <v>1</v>
      </c>
      <c r="M63" s="6">
        <v>0.9</v>
      </c>
      <c r="N63" s="6" t="s">
        <v>34</v>
      </c>
    </row>
    <row r="64" ht="25" customHeight="1" spans="1:14">
      <c r="A64" s="8" t="s">
        <v>160</v>
      </c>
      <c r="B64" s="6" t="s">
        <v>173</v>
      </c>
      <c r="C64" s="6"/>
      <c r="D64" s="6" t="s">
        <v>174</v>
      </c>
      <c r="E64" s="6"/>
      <c r="F64" s="6" t="s">
        <v>487</v>
      </c>
      <c r="G64" s="6"/>
      <c r="H64" s="6" t="s">
        <v>176</v>
      </c>
      <c r="I64" s="6" t="s">
        <v>58</v>
      </c>
      <c r="J64" s="6">
        <v>0.9</v>
      </c>
      <c r="K64" s="6" t="s">
        <v>59</v>
      </c>
      <c r="L64" s="10">
        <v>1</v>
      </c>
      <c r="M64" s="6">
        <v>0.9</v>
      </c>
      <c r="N64" s="6" t="s">
        <v>34</v>
      </c>
    </row>
    <row r="65" ht="25" customHeight="1" spans="1:14">
      <c r="A65" s="8" t="s">
        <v>160</v>
      </c>
      <c r="B65" s="6" t="s">
        <v>173</v>
      </c>
      <c r="C65" s="6"/>
      <c r="D65" s="6" t="s">
        <v>177</v>
      </c>
      <c r="E65" s="6"/>
      <c r="F65" s="6" t="s">
        <v>488</v>
      </c>
      <c r="G65" s="6"/>
      <c r="H65" s="6" t="s">
        <v>58</v>
      </c>
      <c r="I65" s="6" t="s">
        <v>58</v>
      </c>
      <c r="J65" s="6">
        <v>0.9</v>
      </c>
      <c r="K65" s="6" t="s">
        <v>59</v>
      </c>
      <c r="L65" s="10">
        <v>1</v>
      </c>
      <c r="M65" s="6">
        <v>0.9</v>
      </c>
      <c r="N65" s="6" t="s">
        <v>34</v>
      </c>
    </row>
    <row r="66" ht="25" customHeight="1" spans="1:14">
      <c r="A66" s="8" t="s">
        <v>160</v>
      </c>
      <c r="B66" s="6" t="s">
        <v>173</v>
      </c>
      <c r="C66" s="6"/>
      <c r="D66" s="6" t="s">
        <v>177</v>
      </c>
      <c r="E66" s="6"/>
      <c r="F66" s="6" t="s">
        <v>489</v>
      </c>
      <c r="G66" s="6"/>
      <c r="H66" s="6" t="s">
        <v>58</v>
      </c>
      <c r="I66" s="6" t="s">
        <v>58</v>
      </c>
      <c r="J66" s="6">
        <v>0.9</v>
      </c>
      <c r="K66" s="6" t="s">
        <v>59</v>
      </c>
      <c r="L66" s="10">
        <v>1</v>
      </c>
      <c r="M66" s="6">
        <v>0.9</v>
      </c>
      <c r="N66" s="6" t="s">
        <v>34</v>
      </c>
    </row>
    <row r="67" ht="25" customHeight="1" spans="1:14">
      <c r="A67" s="8" t="s">
        <v>160</v>
      </c>
      <c r="B67" s="6" t="s">
        <v>173</v>
      </c>
      <c r="C67" s="6"/>
      <c r="D67" s="6" t="s">
        <v>177</v>
      </c>
      <c r="E67" s="6"/>
      <c r="F67" s="6" t="s">
        <v>490</v>
      </c>
      <c r="G67" s="6"/>
      <c r="H67" s="6" t="s">
        <v>58</v>
      </c>
      <c r="I67" s="6" t="s">
        <v>58</v>
      </c>
      <c r="J67" s="6">
        <v>0.9</v>
      </c>
      <c r="K67" s="6" t="s">
        <v>59</v>
      </c>
      <c r="L67" s="10">
        <v>1</v>
      </c>
      <c r="M67" s="6">
        <v>0.9</v>
      </c>
      <c r="N67" s="6" t="s">
        <v>34</v>
      </c>
    </row>
    <row r="68" ht="25" customHeight="1" spans="1:14">
      <c r="A68" s="8" t="s">
        <v>160</v>
      </c>
      <c r="B68" s="6" t="s">
        <v>173</v>
      </c>
      <c r="C68" s="6"/>
      <c r="D68" s="6" t="s">
        <v>177</v>
      </c>
      <c r="E68" s="6"/>
      <c r="F68" s="6" t="s">
        <v>491</v>
      </c>
      <c r="G68" s="6"/>
      <c r="H68" s="6" t="s">
        <v>492</v>
      </c>
      <c r="I68" s="6" t="s">
        <v>58</v>
      </c>
      <c r="J68" s="6">
        <v>0.9</v>
      </c>
      <c r="K68" s="6" t="s">
        <v>59</v>
      </c>
      <c r="L68" s="10">
        <v>1</v>
      </c>
      <c r="M68" s="6">
        <v>0.9</v>
      </c>
      <c r="N68" s="6" t="s">
        <v>34</v>
      </c>
    </row>
    <row r="69" ht="25" customHeight="1" spans="1:14">
      <c r="A69" s="8" t="s">
        <v>160</v>
      </c>
      <c r="B69" s="6" t="s">
        <v>173</v>
      </c>
      <c r="C69" s="6"/>
      <c r="D69" s="6" t="s">
        <v>177</v>
      </c>
      <c r="E69" s="6"/>
      <c r="F69" s="6" t="s">
        <v>493</v>
      </c>
      <c r="G69" s="6"/>
      <c r="H69" s="6" t="s">
        <v>492</v>
      </c>
      <c r="I69" s="6" t="s">
        <v>58</v>
      </c>
      <c r="J69" s="6">
        <v>0.9</v>
      </c>
      <c r="K69" s="6" t="s">
        <v>59</v>
      </c>
      <c r="L69" s="10">
        <v>1</v>
      </c>
      <c r="M69" s="6">
        <v>0.9</v>
      </c>
      <c r="N69" s="6" t="s">
        <v>34</v>
      </c>
    </row>
    <row r="70" ht="25" customHeight="1" spans="1:14">
      <c r="A70" s="8" t="s">
        <v>160</v>
      </c>
      <c r="B70" s="6" t="s">
        <v>173</v>
      </c>
      <c r="C70" s="6"/>
      <c r="D70" s="6" t="s">
        <v>177</v>
      </c>
      <c r="E70" s="6"/>
      <c r="F70" s="6" t="s">
        <v>494</v>
      </c>
      <c r="G70" s="6"/>
      <c r="H70" s="6" t="s">
        <v>176</v>
      </c>
      <c r="I70" s="6" t="s">
        <v>58</v>
      </c>
      <c r="J70" s="6">
        <v>0.9</v>
      </c>
      <c r="K70" s="6" t="s">
        <v>59</v>
      </c>
      <c r="L70" s="10">
        <v>1</v>
      </c>
      <c r="M70" s="6">
        <v>0.9</v>
      </c>
      <c r="N70" s="6" t="s">
        <v>34</v>
      </c>
    </row>
    <row r="71" ht="25" customHeight="1" spans="1:14">
      <c r="A71" s="8" t="s">
        <v>160</v>
      </c>
      <c r="B71" s="6" t="s">
        <v>173</v>
      </c>
      <c r="C71" s="6"/>
      <c r="D71" s="6" t="s">
        <v>177</v>
      </c>
      <c r="E71" s="6"/>
      <c r="F71" s="6" t="s">
        <v>495</v>
      </c>
      <c r="G71" s="6"/>
      <c r="H71" s="6" t="s">
        <v>176</v>
      </c>
      <c r="I71" s="6" t="s">
        <v>58</v>
      </c>
      <c r="J71" s="6">
        <v>0.9</v>
      </c>
      <c r="K71" s="6" t="s">
        <v>59</v>
      </c>
      <c r="L71" s="10">
        <v>1</v>
      </c>
      <c r="M71" s="6">
        <v>0.9</v>
      </c>
      <c r="N71" s="6" t="s">
        <v>34</v>
      </c>
    </row>
    <row r="72" ht="25" customHeight="1" spans="1:14">
      <c r="A72" s="8" t="s">
        <v>160</v>
      </c>
      <c r="B72" s="6" t="s">
        <v>173</v>
      </c>
      <c r="C72" s="6"/>
      <c r="D72" s="6" t="s">
        <v>177</v>
      </c>
      <c r="E72" s="6"/>
      <c r="F72" s="6" t="s">
        <v>496</v>
      </c>
      <c r="G72" s="6"/>
      <c r="H72" s="6" t="s">
        <v>497</v>
      </c>
      <c r="I72" s="6" t="s">
        <v>58</v>
      </c>
      <c r="J72" s="6">
        <v>0.9</v>
      </c>
      <c r="K72" s="6" t="s">
        <v>59</v>
      </c>
      <c r="L72" s="10">
        <v>1</v>
      </c>
      <c r="M72" s="6">
        <v>0.9</v>
      </c>
      <c r="N72" s="6" t="s">
        <v>34</v>
      </c>
    </row>
    <row r="73" ht="25" customHeight="1" spans="1:14">
      <c r="A73" s="8" t="s">
        <v>160</v>
      </c>
      <c r="B73" s="6" t="s">
        <v>173</v>
      </c>
      <c r="C73" s="6"/>
      <c r="D73" s="6" t="s">
        <v>177</v>
      </c>
      <c r="E73" s="6"/>
      <c r="F73" s="6" t="s">
        <v>498</v>
      </c>
      <c r="G73" s="6"/>
      <c r="H73" s="6" t="s">
        <v>499</v>
      </c>
      <c r="I73" s="6" t="s">
        <v>58</v>
      </c>
      <c r="J73" s="6">
        <v>0.9</v>
      </c>
      <c r="K73" s="6" t="s">
        <v>59</v>
      </c>
      <c r="L73" s="10">
        <v>1</v>
      </c>
      <c r="M73" s="6">
        <v>0.9</v>
      </c>
      <c r="N73" s="6" t="s">
        <v>34</v>
      </c>
    </row>
    <row r="74" ht="25" customHeight="1" spans="1:14">
      <c r="A74" s="8" t="s">
        <v>160</v>
      </c>
      <c r="B74" s="6" t="s">
        <v>173</v>
      </c>
      <c r="C74" s="6"/>
      <c r="D74" s="6" t="s">
        <v>181</v>
      </c>
      <c r="E74" s="6"/>
      <c r="F74" s="6" t="s">
        <v>500</v>
      </c>
      <c r="G74" s="6"/>
      <c r="H74" s="6" t="s">
        <v>176</v>
      </c>
      <c r="I74" s="6" t="s">
        <v>58</v>
      </c>
      <c r="J74" s="6">
        <v>0.9</v>
      </c>
      <c r="K74" s="6" t="s">
        <v>59</v>
      </c>
      <c r="L74" s="10">
        <v>1</v>
      </c>
      <c r="M74" s="6">
        <v>0.9</v>
      </c>
      <c r="N74" s="6" t="s">
        <v>34</v>
      </c>
    </row>
    <row r="75" ht="25" customHeight="1" spans="1:14">
      <c r="A75" s="8" t="s">
        <v>160</v>
      </c>
      <c r="B75" s="6" t="s">
        <v>173</v>
      </c>
      <c r="C75" s="6"/>
      <c r="D75" s="6" t="s">
        <v>181</v>
      </c>
      <c r="E75" s="6"/>
      <c r="F75" s="6" t="s">
        <v>501</v>
      </c>
      <c r="G75" s="6"/>
      <c r="H75" s="6" t="s">
        <v>392</v>
      </c>
      <c r="I75" s="6" t="s">
        <v>58</v>
      </c>
      <c r="J75" s="6">
        <v>0.9</v>
      </c>
      <c r="K75" s="6" t="s">
        <v>59</v>
      </c>
      <c r="L75" s="10">
        <v>1</v>
      </c>
      <c r="M75" s="6">
        <v>0.9</v>
      </c>
      <c r="N75" s="6" t="s">
        <v>34</v>
      </c>
    </row>
    <row r="76" ht="25" customHeight="1" spans="1:14">
      <c r="A76" s="8" t="s">
        <v>160</v>
      </c>
      <c r="B76" s="6" t="s">
        <v>173</v>
      </c>
      <c r="C76" s="6"/>
      <c r="D76" s="6" t="s">
        <v>181</v>
      </c>
      <c r="E76" s="6"/>
      <c r="F76" s="6" t="s">
        <v>502</v>
      </c>
      <c r="G76" s="6"/>
      <c r="H76" s="6" t="s">
        <v>503</v>
      </c>
      <c r="I76" s="6" t="s">
        <v>58</v>
      </c>
      <c r="J76" s="6">
        <v>0.9</v>
      </c>
      <c r="K76" s="6" t="s">
        <v>59</v>
      </c>
      <c r="L76" s="10">
        <v>1</v>
      </c>
      <c r="M76" s="6">
        <v>0.9</v>
      </c>
      <c r="N76" s="6" t="s">
        <v>34</v>
      </c>
    </row>
    <row r="77" ht="25" customHeight="1" spans="1:14">
      <c r="A77" s="8" t="s">
        <v>160</v>
      </c>
      <c r="B77" s="6" t="s">
        <v>173</v>
      </c>
      <c r="C77" s="6"/>
      <c r="D77" s="6" t="s">
        <v>181</v>
      </c>
      <c r="E77" s="6"/>
      <c r="F77" s="6" t="s">
        <v>504</v>
      </c>
      <c r="G77" s="6"/>
      <c r="H77" s="6" t="s">
        <v>505</v>
      </c>
      <c r="I77" s="6" t="s">
        <v>58</v>
      </c>
      <c r="J77" s="6">
        <v>0.9</v>
      </c>
      <c r="K77" s="6" t="s">
        <v>59</v>
      </c>
      <c r="L77" s="10">
        <v>1</v>
      </c>
      <c r="M77" s="6">
        <v>0.9</v>
      </c>
      <c r="N77" s="6" t="s">
        <v>34</v>
      </c>
    </row>
    <row r="78" ht="25" customHeight="1" spans="1:14">
      <c r="A78" s="8" t="s">
        <v>160</v>
      </c>
      <c r="B78" s="6" t="s">
        <v>173</v>
      </c>
      <c r="C78" s="6"/>
      <c r="D78" s="6" t="s">
        <v>181</v>
      </c>
      <c r="E78" s="6"/>
      <c r="F78" s="6" t="s">
        <v>506</v>
      </c>
      <c r="G78" s="6"/>
      <c r="H78" s="6" t="s">
        <v>507</v>
      </c>
      <c r="I78" s="6" t="s">
        <v>58</v>
      </c>
      <c r="J78" s="6">
        <v>0.9</v>
      </c>
      <c r="K78" s="6" t="s">
        <v>59</v>
      </c>
      <c r="L78" s="10">
        <v>1</v>
      </c>
      <c r="M78" s="6">
        <v>0.9</v>
      </c>
      <c r="N78" s="6" t="s">
        <v>34</v>
      </c>
    </row>
    <row r="79" ht="25" customHeight="1" spans="1:14">
      <c r="A79" s="8" t="s">
        <v>160</v>
      </c>
      <c r="B79" s="6" t="s">
        <v>173</v>
      </c>
      <c r="C79" s="6"/>
      <c r="D79" s="6" t="s">
        <v>181</v>
      </c>
      <c r="E79" s="6"/>
      <c r="F79" s="6" t="s">
        <v>508</v>
      </c>
      <c r="G79" s="6"/>
      <c r="H79" s="6" t="s">
        <v>176</v>
      </c>
      <c r="I79" s="6" t="s">
        <v>58</v>
      </c>
      <c r="J79" s="6">
        <v>0.9</v>
      </c>
      <c r="K79" s="6" t="s">
        <v>59</v>
      </c>
      <c r="L79" s="10">
        <v>1</v>
      </c>
      <c r="M79" s="6">
        <v>0.9</v>
      </c>
      <c r="N79" s="6" t="s">
        <v>34</v>
      </c>
    </row>
    <row r="80" ht="25" customHeight="1" spans="1:14">
      <c r="A80" s="8" t="s">
        <v>160</v>
      </c>
      <c r="B80" s="6" t="s">
        <v>173</v>
      </c>
      <c r="C80" s="6"/>
      <c r="D80" s="6" t="s">
        <v>181</v>
      </c>
      <c r="E80" s="6"/>
      <c r="F80" s="6" t="s">
        <v>509</v>
      </c>
      <c r="G80" s="6"/>
      <c r="H80" s="6" t="s">
        <v>58</v>
      </c>
      <c r="I80" s="6" t="s">
        <v>58</v>
      </c>
      <c r="J80" s="6">
        <v>0.9</v>
      </c>
      <c r="K80" s="6" t="s">
        <v>59</v>
      </c>
      <c r="L80" s="10">
        <v>1</v>
      </c>
      <c r="M80" s="6">
        <v>0.9</v>
      </c>
      <c r="N80" s="6" t="s">
        <v>34</v>
      </c>
    </row>
    <row r="81" ht="25" customHeight="1" spans="1:14">
      <c r="A81" s="8" t="s">
        <v>160</v>
      </c>
      <c r="B81" s="6" t="s">
        <v>173</v>
      </c>
      <c r="C81" s="6"/>
      <c r="D81" s="6" t="s">
        <v>181</v>
      </c>
      <c r="E81" s="6"/>
      <c r="F81" s="6" t="s">
        <v>510</v>
      </c>
      <c r="G81" s="6"/>
      <c r="H81" s="6" t="s">
        <v>511</v>
      </c>
      <c r="I81" s="6" t="s">
        <v>58</v>
      </c>
      <c r="J81" s="6">
        <v>0.9</v>
      </c>
      <c r="K81" s="6" t="s">
        <v>59</v>
      </c>
      <c r="L81" s="10">
        <v>1</v>
      </c>
      <c r="M81" s="6">
        <v>0.9</v>
      </c>
      <c r="N81" s="6" t="s">
        <v>34</v>
      </c>
    </row>
    <row r="82" ht="25" customHeight="1" spans="1:14">
      <c r="A82" s="8" t="s">
        <v>160</v>
      </c>
      <c r="B82" s="6" t="s">
        <v>173</v>
      </c>
      <c r="C82" s="6"/>
      <c r="D82" s="6" t="s">
        <v>181</v>
      </c>
      <c r="E82" s="6"/>
      <c r="F82" s="6" t="s">
        <v>183</v>
      </c>
      <c r="G82" s="6"/>
      <c r="H82" s="6" t="s">
        <v>503</v>
      </c>
      <c r="I82" s="6" t="s">
        <v>58</v>
      </c>
      <c r="J82" s="6">
        <v>0.9</v>
      </c>
      <c r="K82" s="6" t="s">
        <v>59</v>
      </c>
      <c r="L82" s="10">
        <v>1</v>
      </c>
      <c r="M82" s="6">
        <v>0.9</v>
      </c>
      <c r="N82" s="6" t="s">
        <v>34</v>
      </c>
    </row>
    <row r="83" ht="25" customHeight="1" spans="1:14">
      <c r="A83" s="8" t="s">
        <v>160</v>
      </c>
      <c r="B83" s="6" t="s">
        <v>184</v>
      </c>
      <c r="C83" s="6"/>
      <c r="D83" s="6" t="s">
        <v>185</v>
      </c>
      <c r="E83" s="6"/>
      <c r="F83" s="6" t="s">
        <v>512</v>
      </c>
      <c r="G83" s="6"/>
      <c r="H83" s="6" t="s">
        <v>115</v>
      </c>
      <c r="I83" s="10">
        <v>0.85</v>
      </c>
      <c r="J83" s="6">
        <v>10</v>
      </c>
      <c r="K83" s="6" t="s">
        <v>59</v>
      </c>
      <c r="L83" s="10">
        <v>1.06</v>
      </c>
      <c r="M83" s="6">
        <v>10</v>
      </c>
      <c r="N83" s="6" t="s">
        <v>34</v>
      </c>
    </row>
    <row r="84" ht="25" customHeight="1" spans="1:14">
      <c r="A84" s="8" t="s">
        <v>160</v>
      </c>
      <c r="B84" s="6" t="s">
        <v>184</v>
      </c>
      <c r="C84" s="6"/>
      <c r="D84" s="6" t="s">
        <v>185</v>
      </c>
      <c r="E84" s="6"/>
      <c r="F84" s="6" t="s">
        <v>513</v>
      </c>
      <c r="G84" s="6"/>
      <c r="H84" s="6" t="s">
        <v>115</v>
      </c>
      <c r="I84" s="10">
        <v>0.85</v>
      </c>
      <c r="J84" s="6">
        <v>10</v>
      </c>
      <c r="K84" s="6" t="s">
        <v>59</v>
      </c>
      <c r="L84" s="10">
        <v>1.06</v>
      </c>
      <c r="M84" s="6">
        <v>10</v>
      </c>
      <c r="N84" s="6" t="s">
        <v>34</v>
      </c>
    </row>
    <row r="85" ht="25" customHeight="1" spans="1:14">
      <c r="A85" s="17" t="s">
        <v>129</v>
      </c>
      <c r="B85" s="17"/>
      <c r="C85" s="17"/>
      <c r="D85" s="17"/>
      <c r="E85" s="17"/>
      <c r="F85" s="17"/>
      <c r="G85" s="17"/>
      <c r="H85" s="17"/>
      <c r="I85" s="17"/>
      <c r="J85" s="17">
        <v>100</v>
      </c>
      <c r="K85" s="22"/>
      <c r="L85" s="22"/>
      <c r="M85" s="23">
        <v>100</v>
      </c>
      <c r="N85" s="4"/>
    </row>
  </sheetData>
  <mergeCells count="13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A85:I85"/>
    <mergeCell ref="A15:A84"/>
    <mergeCell ref="A6:B9"/>
    <mergeCell ref="A12:B13"/>
    <mergeCell ref="B15:C22"/>
    <mergeCell ref="D15:E22"/>
    <mergeCell ref="B23:C60"/>
    <mergeCell ref="D23:E39"/>
    <mergeCell ref="D40:E54"/>
    <mergeCell ref="D55:E60"/>
    <mergeCell ref="B61:C82"/>
    <mergeCell ref="D61:E64"/>
    <mergeCell ref="D65:E73"/>
    <mergeCell ref="D74:E82"/>
    <mergeCell ref="B83:C84"/>
    <mergeCell ref="D83:E8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P30" sqref="P30"/>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21.4444444444444" customWidth="1"/>
  </cols>
  <sheetData>
    <row r="1" ht="39" customHeight="1" spans="1:14">
      <c r="A1" s="2" t="s">
        <v>149</v>
      </c>
      <c r="B1" s="2"/>
      <c r="C1" s="2"/>
      <c r="D1" s="2"/>
      <c r="E1" s="2"/>
      <c r="F1" s="2"/>
      <c r="G1" s="2"/>
      <c r="H1" s="2"/>
      <c r="I1" s="2"/>
      <c r="J1" s="2"/>
      <c r="K1" s="2"/>
      <c r="L1" s="2"/>
      <c r="M1" s="2"/>
      <c r="N1" s="2"/>
    </row>
    <row r="2" ht="15" customHeight="1" spans="1:14">
      <c r="A2" s="3" t="s">
        <v>143</v>
      </c>
      <c r="B2" s="3"/>
      <c r="C2" s="3"/>
      <c r="D2" s="3"/>
      <c r="E2" s="3"/>
      <c r="F2" s="3"/>
      <c r="G2" s="3"/>
      <c r="H2" s="3"/>
      <c r="I2" s="3"/>
      <c r="J2" s="3"/>
      <c r="K2" s="3"/>
      <c r="L2" s="3"/>
      <c r="M2" s="3"/>
      <c r="N2" s="3"/>
    </row>
    <row r="3" ht="28" customHeight="1" spans="1:14">
      <c r="A3" s="4" t="s">
        <v>133</v>
      </c>
      <c r="B3" s="4"/>
      <c r="C3" s="4" t="s">
        <v>18</v>
      </c>
      <c r="D3" s="4"/>
      <c r="E3" s="4"/>
      <c r="F3" s="4"/>
      <c r="G3" s="4"/>
      <c r="H3" s="4"/>
      <c r="I3" s="4"/>
      <c r="J3" s="4"/>
      <c r="K3" s="4"/>
      <c r="L3" s="4"/>
      <c r="M3" s="4"/>
      <c r="N3" s="4"/>
    </row>
    <row r="4" ht="28" customHeight="1" spans="1:14">
      <c r="A4" s="4" t="s">
        <v>134</v>
      </c>
      <c r="B4" s="4"/>
      <c r="C4" s="5" t="s">
        <v>145</v>
      </c>
      <c r="D4" s="5"/>
      <c r="E4" s="5"/>
      <c r="F4" s="5"/>
      <c r="G4" s="5"/>
      <c r="H4" s="5"/>
      <c r="I4" s="4" t="s">
        <v>150</v>
      </c>
      <c r="J4" s="4"/>
      <c r="K4" s="4" t="s">
        <v>23</v>
      </c>
      <c r="L4" s="4"/>
      <c r="M4" s="4"/>
      <c r="N4" s="4"/>
    </row>
    <row r="5" ht="28" customHeight="1" spans="1:14">
      <c r="A5" s="4"/>
      <c r="B5" s="4"/>
      <c r="C5" s="4"/>
      <c r="D5" s="4"/>
      <c r="E5" s="4" t="s">
        <v>24</v>
      </c>
      <c r="F5" s="4"/>
      <c r="G5" s="4" t="s">
        <v>25</v>
      </c>
      <c r="H5" s="4"/>
      <c r="I5" s="4" t="s">
        <v>26</v>
      </c>
      <c r="J5" s="4"/>
      <c r="K5" s="4" t="s">
        <v>50</v>
      </c>
      <c r="L5" s="4" t="s">
        <v>151</v>
      </c>
      <c r="M5" s="6" t="s">
        <v>28</v>
      </c>
      <c r="N5" s="6"/>
    </row>
    <row r="6" ht="28" customHeight="1" spans="1:14">
      <c r="A6" s="6" t="s">
        <v>135</v>
      </c>
      <c r="B6" s="6"/>
      <c r="C6" s="4" t="s">
        <v>152</v>
      </c>
      <c r="D6" s="4"/>
      <c r="E6" s="4">
        <v>170</v>
      </c>
      <c r="F6" s="4"/>
      <c r="G6" s="4">
        <v>170</v>
      </c>
      <c r="H6" s="4"/>
      <c r="I6" s="4">
        <v>170</v>
      </c>
      <c r="J6" s="4"/>
      <c r="K6" s="4">
        <v>10</v>
      </c>
      <c r="L6" s="18">
        <v>1</v>
      </c>
      <c r="M6" s="19">
        <v>10</v>
      </c>
      <c r="N6" s="19"/>
    </row>
    <row r="7" ht="28" customHeight="1" spans="1:14">
      <c r="A7" s="6" t="s">
        <v>135</v>
      </c>
      <c r="B7" s="6"/>
      <c r="C7" s="4" t="s">
        <v>153</v>
      </c>
      <c r="D7" s="4"/>
      <c r="E7" s="4">
        <v>0</v>
      </c>
      <c r="F7" s="4"/>
      <c r="G7" s="4">
        <v>0</v>
      </c>
      <c r="H7" s="4"/>
      <c r="I7" s="4">
        <v>0</v>
      </c>
      <c r="J7" s="4"/>
      <c r="K7" s="4"/>
      <c r="L7" s="18"/>
      <c r="M7" s="19" t="s">
        <v>33</v>
      </c>
      <c r="N7" s="19" t="s">
        <v>33</v>
      </c>
    </row>
    <row r="8" ht="28" customHeight="1" spans="1:14">
      <c r="A8" s="6" t="s">
        <v>135</v>
      </c>
      <c r="B8" s="6"/>
      <c r="C8" s="4" t="s">
        <v>143</v>
      </c>
      <c r="D8" s="4"/>
      <c r="E8" s="4">
        <v>170</v>
      </c>
      <c r="F8" s="4"/>
      <c r="G8" s="4">
        <v>170</v>
      </c>
      <c r="H8" s="4"/>
      <c r="I8" s="4">
        <v>170</v>
      </c>
      <c r="J8" s="4"/>
      <c r="K8" s="4" t="s">
        <v>33</v>
      </c>
      <c r="L8" s="18">
        <v>1</v>
      </c>
      <c r="M8" s="19" t="s">
        <v>33</v>
      </c>
      <c r="N8" s="19" t="s">
        <v>33</v>
      </c>
    </row>
    <row r="9" ht="28" customHeight="1" spans="1:14">
      <c r="A9" s="6" t="s">
        <v>135</v>
      </c>
      <c r="B9" s="6"/>
      <c r="C9" s="4" t="s">
        <v>144</v>
      </c>
      <c r="D9" s="4"/>
      <c r="E9" s="4" t="s">
        <v>189</v>
      </c>
      <c r="F9" s="4"/>
      <c r="G9" s="4" t="s">
        <v>189</v>
      </c>
      <c r="H9" s="4"/>
      <c r="I9" s="4" t="s">
        <v>189</v>
      </c>
      <c r="J9" s="4"/>
      <c r="K9" s="4" t="s">
        <v>33</v>
      </c>
      <c r="L9" s="20">
        <v>0</v>
      </c>
      <c r="M9" s="19" t="s">
        <v>33</v>
      </c>
      <c r="N9" s="19" t="s">
        <v>33</v>
      </c>
    </row>
    <row r="10" ht="28" customHeight="1" spans="1:14">
      <c r="A10" s="6"/>
      <c r="B10" s="6"/>
      <c r="C10" s="6"/>
      <c r="D10" s="6"/>
      <c r="E10" s="6"/>
      <c r="F10" s="6"/>
      <c r="G10" s="6"/>
      <c r="H10" s="6"/>
      <c r="I10" s="6"/>
      <c r="J10" s="6"/>
      <c r="K10" s="6"/>
      <c r="L10" s="6"/>
      <c r="M10" s="6"/>
      <c r="N10" s="6"/>
    </row>
    <row r="11" ht="28" customHeight="1" spans="1:14">
      <c r="A11" s="6" t="s">
        <v>29</v>
      </c>
      <c r="B11" s="6"/>
      <c r="C11" s="6" t="s">
        <v>155</v>
      </c>
      <c r="D11" s="6"/>
      <c r="E11" s="6"/>
      <c r="F11" s="6"/>
      <c r="G11" s="6"/>
      <c r="H11" s="6"/>
      <c r="I11" s="6"/>
      <c r="J11" s="6"/>
      <c r="K11" s="6"/>
      <c r="L11" s="6"/>
      <c r="M11" s="6"/>
      <c r="N11" s="6"/>
    </row>
    <row r="12" ht="28" customHeight="1" spans="1:14">
      <c r="A12" s="4" t="s">
        <v>156</v>
      </c>
      <c r="B12" s="4"/>
      <c r="C12" s="4" t="s">
        <v>42</v>
      </c>
      <c r="D12" s="4"/>
      <c r="E12" s="4"/>
      <c r="F12" s="4"/>
      <c r="G12" s="4"/>
      <c r="H12" s="4"/>
      <c r="I12" s="4" t="s">
        <v>44</v>
      </c>
      <c r="J12" s="4"/>
      <c r="K12" s="4"/>
      <c r="L12" s="4"/>
      <c r="M12" s="4"/>
      <c r="N12" s="4"/>
    </row>
    <row r="13" ht="113" customHeight="1" spans="1:14">
      <c r="A13" s="4"/>
      <c r="B13" s="4"/>
      <c r="C13" s="7" t="s">
        <v>514</v>
      </c>
      <c r="D13" s="7"/>
      <c r="E13" s="7"/>
      <c r="F13" s="7"/>
      <c r="G13" s="7"/>
      <c r="H13" s="7"/>
      <c r="I13" s="7" t="s">
        <v>515</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516</v>
      </c>
      <c r="G15" s="6"/>
      <c r="H15" s="9" t="s">
        <v>58</v>
      </c>
      <c r="I15" s="9" t="s">
        <v>58</v>
      </c>
      <c r="J15" s="6">
        <v>10</v>
      </c>
      <c r="K15" s="6" t="s">
        <v>59</v>
      </c>
      <c r="L15" s="10">
        <v>1</v>
      </c>
      <c r="M15" s="6">
        <v>10</v>
      </c>
      <c r="N15" s="6" t="s">
        <v>34</v>
      </c>
    </row>
    <row r="16" ht="25" customHeight="1" spans="1:14">
      <c r="A16" s="8" t="s">
        <v>160</v>
      </c>
      <c r="B16" s="6" t="s">
        <v>161</v>
      </c>
      <c r="C16" s="6"/>
      <c r="D16" s="6" t="s">
        <v>162</v>
      </c>
      <c r="E16" s="6"/>
      <c r="F16" s="6" t="s">
        <v>404</v>
      </c>
      <c r="G16" s="6"/>
      <c r="H16" s="9" t="s">
        <v>58</v>
      </c>
      <c r="I16" s="9" t="s">
        <v>58</v>
      </c>
      <c r="J16" s="6">
        <v>10</v>
      </c>
      <c r="K16" s="6" t="s">
        <v>59</v>
      </c>
      <c r="L16" s="10">
        <v>1</v>
      </c>
      <c r="M16" s="6">
        <v>10</v>
      </c>
      <c r="N16" s="6" t="s">
        <v>34</v>
      </c>
    </row>
    <row r="17" ht="25" customHeight="1" spans="1:14">
      <c r="A17" s="8" t="s">
        <v>160</v>
      </c>
      <c r="B17" s="6" t="s">
        <v>165</v>
      </c>
      <c r="C17" s="6"/>
      <c r="D17" s="6" t="s">
        <v>166</v>
      </c>
      <c r="E17" s="6"/>
      <c r="F17" s="6" t="s">
        <v>517</v>
      </c>
      <c r="G17" s="6"/>
      <c r="H17" s="9" t="s">
        <v>58</v>
      </c>
      <c r="I17" s="9" t="s">
        <v>58</v>
      </c>
      <c r="J17" s="6">
        <v>3.65</v>
      </c>
      <c r="K17" s="6" t="s">
        <v>59</v>
      </c>
      <c r="L17" s="10">
        <v>1</v>
      </c>
      <c r="M17" s="6">
        <v>3.65</v>
      </c>
      <c r="N17" s="6" t="s">
        <v>34</v>
      </c>
    </row>
    <row r="18" ht="25" customHeight="1" spans="1:14">
      <c r="A18" s="8" t="s">
        <v>160</v>
      </c>
      <c r="B18" s="6" t="s">
        <v>165</v>
      </c>
      <c r="C18" s="6"/>
      <c r="D18" s="6" t="s">
        <v>166</v>
      </c>
      <c r="E18" s="6"/>
      <c r="F18" s="6" t="s">
        <v>518</v>
      </c>
      <c r="G18" s="6"/>
      <c r="H18" s="6" t="s">
        <v>519</v>
      </c>
      <c r="I18" s="6" t="s">
        <v>519</v>
      </c>
      <c r="J18" s="6">
        <v>3.65</v>
      </c>
      <c r="K18" s="6" t="s">
        <v>198</v>
      </c>
      <c r="L18" s="10">
        <v>1</v>
      </c>
      <c r="M18" s="6">
        <v>3.65</v>
      </c>
      <c r="N18" s="6" t="s">
        <v>34</v>
      </c>
    </row>
    <row r="19" ht="25" customHeight="1" spans="1:14">
      <c r="A19" s="8" t="s">
        <v>160</v>
      </c>
      <c r="B19" s="6" t="s">
        <v>165</v>
      </c>
      <c r="C19" s="6"/>
      <c r="D19" s="6" t="s">
        <v>166</v>
      </c>
      <c r="E19" s="6"/>
      <c r="F19" s="6" t="s">
        <v>520</v>
      </c>
      <c r="G19" s="6"/>
      <c r="H19" s="6" t="s">
        <v>521</v>
      </c>
      <c r="I19" s="6" t="s">
        <v>521</v>
      </c>
      <c r="J19" s="6">
        <v>3.65</v>
      </c>
      <c r="K19" s="6" t="s">
        <v>522</v>
      </c>
      <c r="L19" s="10">
        <v>1</v>
      </c>
      <c r="M19" s="6">
        <v>3.65</v>
      </c>
      <c r="N19" s="6" t="s">
        <v>34</v>
      </c>
    </row>
    <row r="20" ht="25" customHeight="1" spans="1:14">
      <c r="A20" s="8" t="s">
        <v>160</v>
      </c>
      <c r="B20" s="6" t="s">
        <v>165</v>
      </c>
      <c r="C20" s="6"/>
      <c r="D20" s="6" t="s">
        <v>166</v>
      </c>
      <c r="E20" s="6"/>
      <c r="F20" s="6" t="s">
        <v>523</v>
      </c>
      <c r="G20" s="6"/>
      <c r="H20" s="6" t="s">
        <v>524</v>
      </c>
      <c r="I20" s="6" t="s">
        <v>524</v>
      </c>
      <c r="J20" s="6">
        <v>3.65</v>
      </c>
      <c r="K20" s="6" t="s">
        <v>525</v>
      </c>
      <c r="L20" s="10">
        <v>1</v>
      </c>
      <c r="M20" s="6">
        <v>3.65</v>
      </c>
      <c r="N20" s="6" t="s">
        <v>34</v>
      </c>
    </row>
    <row r="21" ht="25" customHeight="1" spans="1:14">
      <c r="A21" s="8" t="s">
        <v>160</v>
      </c>
      <c r="B21" s="6" t="s">
        <v>165</v>
      </c>
      <c r="C21" s="6"/>
      <c r="D21" s="6" t="s">
        <v>166</v>
      </c>
      <c r="E21" s="6"/>
      <c r="F21" s="6" t="s">
        <v>526</v>
      </c>
      <c r="G21" s="6"/>
      <c r="H21" s="6" t="s">
        <v>527</v>
      </c>
      <c r="I21" s="6" t="s">
        <v>527</v>
      </c>
      <c r="J21" s="6">
        <v>3.65</v>
      </c>
      <c r="K21" s="6" t="s">
        <v>89</v>
      </c>
      <c r="L21" s="10">
        <v>1</v>
      </c>
      <c r="M21" s="6">
        <v>3.65</v>
      </c>
      <c r="N21" s="6" t="s">
        <v>34</v>
      </c>
    </row>
    <row r="22" ht="25" customHeight="1" spans="1:14">
      <c r="A22" s="8" t="s">
        <v>160</v>
      </c>
      <c r="B22" s="6" t="s">
        <v>165</v>
      </c>
      <c r="C22" s="6"/>
      <c r="D22" s="6" t="s">
        <v>166</v>
      </c>
      <c r="E22" s="6"/>
      <c r="F22" s="6" t="s">
        <v>528</v>
      </c>
      <c r="G22" s="6"/>
      <c r="H22" s="6" t="s">
        <v>436</v>
      </c>
      <c r="I22" s="6" t="s">
        <v>436</v>
      </c>
      <c r="J22" s="6">
        <v>3.65</v>
      </c>
      <c r="K22" s="6" t="s">
        <v>110</v>
      </c>
      <c r="L22" s="10">
        <v>1</v>
      </c>
      <c r="M22" s="6">
        <v>3.65</v>
      </c>
      <c r="N22" s="6" t="s">
        <v>34</v>
      </c>
    </row>
    <row r="23" ht="25" customHeight="1" spans="1:14">
      <c r="A23" s="8" t="s">
        <v>160</v>
      </c>
      <c r="B23" s="6" t="s">
        <v>165</v>
      </c>
      <c r="C23" s="6"/>
      <c r="D23" s="6" t="s">
        <v>166</v>
      </c>
      <c r="E23" s="6"/>
      <c r="F23" s="6" t="s">
        <v>529</v>
      </c>
      <c r="G23" s="6"/>
      <c r="H23" s="9" t="s">
        <v>58</v>
      </c>
      <c r="I23" s="9" t="s">
        <v>58</v>
      </c>
      <c r="J23" s="6">
        <v>3.65</v>
      </c>
      <c r="K23" s="6" t="s">
        <v>59</v>
      </c>
      <c r="L23" s="10">
        <v>1</v>
      </c>
      <c r="M23" s="6">
        <v>3.65</v>
      </c>
      <c r="N23" s="6" t="s">
        <v>34</v>
      </c>
    </row>
    <row r="24" ht="25" customHeight="1" spans="1:14">
      <c r="A24" s="8" t="s">
        <v>160</v>
      </c>
      <c r="B24" s="6" t="s">
        <v>165</v>
      </c>
      <c r="C24" s="6"/>
      <c r="D24" s="6" t="s">
        <v>168</v>
      </c>
      <c r="E24" s="6"/>
      <c r="F24" s="6" t="s">
        <v>285</v>
      </c>
      <c r="G24" s="6"/>
      <c r="H24" s="10">
        <v>0.9</v>
      </c>
      <c r="I24" s="10">
        <v>0.9</v>
      </c>
      <c r="J24" s="6">
        <v>3.65</v>
      </c>
      <c r="K24" s="6" t="s">
        <v>59</v>
      </c>
      <c r="L24" s="10">
        <v>1</v>
      </c>
      <c r="M24" s="6">
        <v>3.65</v>
      </c>
      <c r="N24" s="6" t="s">
        <v>34</v>
      </c>
    </row>
    <row r="25" ht="25" customHeight="1" spans="1:14">
      <c r="A25" s="8" t="s">
        <v>160</v>
      </c>
      <c r="B25" s="6" t="s">
        <v>165</v>
      </c>
      <c r="C25" s="6"/>
      <c r="D25" s="6" t="s">
        <v>168</v>
      </c>
      <c r="E25" s="6"/>
      <c r="F25" s="6" t="s">
        <v>530</v>
      </c>
      <c r="G25" s="6"/>
      <c r="H25" s="9" t="s">
        <v>58</v>
      </c>
      <c r="I25" s="9" t="s">
        <v>58</v>
      </c>
      <c r="J25" s="6">
        <v>3.6</v>
      </c>
      <c r="K25" s="6" t="s">
        <v>59</v>
      </c>
      <c r="L25" s="10">
        <v>1</v>
      </c>
      <c r="M25" s="6">
        <v>3.6</v>
      </c>
      <c r="N25" s="6" t="s">
        <v>34</v>
      </c>
    </row>
    <row r="26" ht="38" customHeight="1" spans="1:14">
      <c r="A26" s="8" t="s">
        <v>160</v>
      </c>
      <c r="B26" s="6" t="s">
        <v>165</v>
      </c>
      <c r="C26" s="6"/>
      <c r="D26" s="6" t="s">
        <v>170</v>
      </c>
      <c r="E26" s="6"/>
      <c r="F26" s="6" t="s">
        <v>531</v>
      </c>
      <c r="G26" s="6"/>
      <c r="H26" s="6" t="s">
        <v>172</v>
      </c>
      <c r="I26" s="21">
        <v>0</v>
      </c>
      <c r="J26" s="6">
        <v>3.6</v>
      </c>
      <c r="K26" s="6"/>
      <c r="L26" s="10">
        <v>0</v>
      </c>
      <c r="M26" s="6">
        <v>0</v>
      </c>
      <c r="N26" s="6" t="s">
        <v>532</v>
      </c>
    </row>
    <row r="27" ht="25" customHeight="1" spans="1:14">
      <c r="A27" s="8" t="s">
        <v>160</v>
      </c>
      <c r="B27" s="6" t="s">
        <v>165</v>
      </c>
      <c r="C27" s="6"/>
      <c r="D27" s="6" t="s">
        <v>170</v>
      </c>
      <c r="E27" s="6"/>
      <c r="F27" s="6" t="s">
        <v>533</v>
      </c>
      <c r="G27" s="6"/>
      <c r="H27" s="6" t="s">
        <v>172</v>
      </c>
      <c r="I27" s="9" t="s">
        <v>58</v>
      </c>
      <c r="J27" s="6">
        <v>3.6</v>
      </c>
      <c r="K27" s="6" t="s">
        <v>59</v>
      </c>
      <c r="L27" s="10">
        <v>1</v>
      </c>
      <c r="M27" s="6">
        <v>3.6</v>
      </c>
      <c r="N27" s="6" t="s">
        <v>34</v>
      </c>
    </row>
    <row r="28" ht="25" customHeight="1" spans="1:14">
      <c r="A28" s="8" t="s">
        <v>160</v>
      </c>
      <c r="B28" s="6" t="s">
        <v>173</v>
      </c>
      <c r="C28" s="6"/>
      <c r="D28" s="6" t="s">
        <v>174</v>
      </c>
      <c r="E28" s="6"/>
      <c r="F28" s="6" t="s">
        <v>534</v>
      </c>
      <c r="G28" s="6"/>
      <c r="H28" s="6" t="s">
        <v>213</v>
      </c>
      <c r="I28" s="9" t="s">
        <v>58</v>
      </c>
      <c r="J28" s="6">
        <v>5</v>
      </c>
      <c r="K28" s="6" t="s">
        <v>59</v>
      </c>
      <c r="L28" s="10">
        <v>1</v>
      </c>
      <c r="M28" s="6">
        <v>5</v>
      </c>
      <c r="N28" s="6" t="s">
        <v>34</v>
      </c>
    </row>
    <row r="29" ht="25" customHeight="1" spans="1:14">
      <c r="A29" s="8" t="s">
        <v>160</v>
      </c>
      <c r="B29" s="6" t="s">
        <v>173</v>
      </c>
      <c r="C29" s="6"/>
      <c r="D29" s="6" t="s">
        <v>177</v>
      </c>
      <c r="E29" s="6"/>
      <c r="F29" s="6" t="s">
        <v>535</v>
      </c>
      <c r="G29" s="6"/>
      <c r="H29" s="6" t="s">
        <v>213</v>
      </c>
      <c r="I29" s="9" t="s">
        <v>58</v>
      </c>
      <c r="J29" s="6">
        <v>5</v>
      </c>
      <c r="K29" s="6" t="s">
        <v>59</v>
      </c>
      <c r="L29" s="10">
        <v>1</v>
      </c>
      <c r="M29" s="6">
        <v>5</v>
      </c>
      <c r="N29" s="6" t="s">
        <v>34</v>
      </c>
    </row>
    <row r="30" ht="25" customHeight="1" spans="1:14">
      <c r="A30" s="8" t="s">
        <v>160</v>
      </c>
      <c r="B30" s="6" t="s">
        <v>173</v>
      </c>
      <c r="C30" s="6"/>
      <c r="D30" s="6" t="s">
        <v>177</v>
      </c>
      <c r="E30" s="6"/>
      <c r="F30" s="6" t="s">
        <v>536</v>
      </c>
      <c r="G30" s="6"/>
      <c r="H30" s="6" t="s">
        <v>213</v>
      </c>
      <c r="I30" s="9" t="s">
        <v>58</v>
      </c>
      <c r="J30" s="6">
        <v>5</v>
      </c>
      <c r="K30" s="6" t="s">
        <v>59</v>
      </c>
      <c r="L30" s="10">
        <v>1</v>
      </c>
      <c r="M30" s="6">
        <v>5</v>
      </c>
      <c r="N30" s="6" t="s">
        <v>34</v>
      </c>
    </row>
    <row r="31" ht="25" customHeight="1" spans="1:14">
      <c r="A31" s="8" t="s">
        <v>160</v>
      </c>
      <c r="B31" s="6" t="s">
        <v>173</v>
      </c>
      <c r="C31" s="6"/>
      <c r="D31" s="6" t="s">
        <v>181</v>
      </c>
      <c r="E31" s="6"/>
      <c r="F31" s="6" t="s">
        <v>537</v>
      </c>
      <c r="G31" s="6"/>
      <c r="H31" s="6" t="s">
        <v>297</v>
      </c>
      <c r="I31" s="9" t="s">
        <v>58</v>
      </c>
      <c r="J31" s="6">
        <v>5</v>
      </c>
      <c r="K31" s="6" t="s">
        <v>59</v>
      </c>
      <c r="L31" s="10">
        <v>1</v>
      </c>
      <c r="M31" s="6">
        <v>5</v>
      </c>
      <c r="N31" s="6" t="s">
        <v>34</v>
      </c>
    </row>
    <row r="32" ht="25" customHeight="1" spans="1:14">
      <c r="A32" s="8" t="s">
        <v>160</v>
      </c>
      <c r="B32" s="6" t="s">
        <v>184</v>
      </c>
      <c r="C32" s="6"/>
      <c r="D32" s="6" t="s">
        <v>185</v>
      </c>
      <c r="E32" s="6"/>
      <c r="F32" s="6" t="s">
        <v>270</v>
      </c>
      <c r="G32" s="6"/>
      <c r="H32" s="6" t="s">
        <v>538</v>
      </c>
      <c r="I32" s="6" t="s">
        <v>538</v>
      </c>
      <c r="J32" s="6">
        <v>10</v>
      </c>
      <c r="K32" s="6" t="s">
        <v>59</v>
      </c>
      <c r="L32" s="10">
        <v>1</v>
      </c>
      <c r="M32" s="6">
        <v>10</v>
      </c>
      <c r="N32" s="6" t="s">
        <v>34</v>
      </c>
    </row>
    <row r="33" ht="25" customHeight="1" spans="1:14">
      <c r="A33" s="17" t="s">
        <v>129</v>
      </c>
      <c r="B33" s="17"/>
      <c r="C33" s="17"/>
      <c r="D33" s="17"/>
      <c r="E33" s="17"/>
      <c r="F33" s="17"/>
      <c r="G33" s="17"/>
      <c r="H33" s="17"/>
      <c r="I33" s="17"/>
      <c r="J33" s="17">
        <v>100</v>
      </c>
      <c r="K33" s="22"/>
      <c r="L33" s="22"/>
      <c r="M33" s="23">
        <v>100</v>
      </c>
      <c r="N33" s="4"/>
    </row>
  </sheetData>
  <mergeCells count="7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D31:E31"/>
    <mergeCell ref="F31:G31"/>
    <mergeCell ref="B32:C32"/>
    <mergeCell ref="D32:E32"/>
    <mergeCell ref="F32:G32"/>
    <mergeCell ref="A33:I33"/>
    <mergeCell ref="A15:A32"/>
    <mergeCell ref="A6:B9"/>
    <mergeCell ref="A12:B13"/>
    <mergeCell ref="B15:C16"/>
    <mergeCell ref="D15:E16"/>
    <mergeCell ref="D17:E23"/>
    <mergeCell ref="D24:E25"/>
    <mergeCell ref="B17:C27"/>
    <mergeCell ref="D26:E27"/>
    <mergeCell ref="D29:E30"/>
    <mergeCell ref="B28:C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27" sqref="H27"/>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21.4444444444444" customWidth="1"/>
  </cols>
  <sheetData>
    <row r="1" ht="39" customHeight="1" spans="1:14">
      <c r="A1" s="2" t="s">
        <v>149</v>
      </c>
      <c r="B1" s="2"/>
      <c r="C1" s="2"/>
      <c r="D1" s="2"/>
      <c r="E1" s="2"/>
      <c r="F1" s="2"/>
      <c r="G1" s="2"/>
      <c r="H1" s="2"/>
      <c r="I1" s="2"/>
      <c r="J1" s="2"/>
      <c r="K1" s="2"/>
      <c r="L1" s="2"/>
      <c r="M1" s="2"/>
      <c r="N1" s="2"/>
    </row>
    <row r="2" ht="15" customHeight="1" spans="1:14">
      <c r="A2" s="3" t="s">
        <v>143</v>
      </c>
      <c r="B2" s="3"/>
      <c r="C2" s="3"/>
      <c r="D2" s="3"/>
      <c r="E2" s="3"/>
      <c r="F2" s="3"/>
      <c r="G2" s="3"/>
      <c r="H2" s="3"/>
      <c r="I2" s="3"/>
      <c r="J2" s="3"/>
      <c r="K2" s="3"/>
      <c r="L2" s="3"/>
      <c r="M2" s="3"/>
      <c r="N2" s="3"/>
    </row>
    <row r="3" ht="28" customHeight="1" spans="1:14">
      <c r="A3" s="4" t="s">
        <v>133</v>
      </c>
      <c r="B3" s="4"/>
      <c r="C3" s="4" t="s">
        <v>19</v>
      </c>
      <c r="D3" s="4"/>
      <c r="E3" s="4"/>
      <c r="F3" s="4"/>
      <c r="G3" s="4"/>
      <c r="H3" s="4"/>
      <c r="I3" s="4"/>
      <c r="J3" s="4"/>
      <c r="K3" s="4"/>
      <c r="L3" s="4"/>
      <c r="M3" s="4"/>
      <c r="N3" s="4"/>
    </row>
    <row r="4" ht="28" customHeight="1" spans="1:14">
      <c r="A4" s="4" t="s">
        <v>134</v>
      </c>
      <c r="B4" s="4"/>
      <c r="C4" s="5" t="s">
        <v>145</v>
      </c>
      <c r="D4" s="5"/>
      <c r="E4" s="5"/>
      <c r="F4" s="5"/>
      <c r="G4" s="5"/>
      <c r="H4" s="5"/>
      <c r="I4" s="4" t="s">
        <v>150</v>
      </c>
      <c r="J4" s="4"/>
      <c r="K4" s="4" t="s">
        <v>23</v>
      </c>
      <c r="L4" s="4"/>
      <c r="M4" s="4"/>
      <c r="N4" s="4"/>
    </row>
    <row r="5" ht="28" customHeight="1" spans="1:14">
      <c r="A5" s="4"/>
      <c r="B5" s="4"/>
      <c r="C5" s="4"/>
      <c r="D5" s="4"/>
      <c r="E5" s="4" t="s">
        <v>24</v>
      </c>
      <c r="F5" s="4"/>
      <c r="G5" s="4" t="s">
        <v>25</v>
      </c>
      <c r="H5" s="4"/>
      <c r="I5" s="4" t="s">
        <v>26</v>
      </c>
      <c r="J5" s="4"/>
      <c r="K5" s="4" t="s">
        <v>50</v>
      </c>
      <c r="L5" s="4" t="s">
        <v>151</v>
      </c>
      <c r="M5" s="6" t="s">
        <v>28</v>
      </c>
      <c r="N5" s="6"/>
    </row>
    <row r="6" ht="28" customHeight="1" spans="1:14">
      <c r="A6" s="6" t="s">
        <v>135</v>
      </c>
      <c r="B6" s="6"/>
      <c r="C6" s="4" t="s">
        <v>152</v>
      </c>
      <c r="D6" s="4"/>
      <c r="E6" s="4">
        <v>182.5</v>
      </c>
      <c r="F6" s="4"/>
      <c r="G6" s="4">
        <v>182.5</v>
      </c>
      <c r="H6" s="4"/>
      <c r="I6" s="4">
        <v>182.5</v>
      </c>
      <c r="J6" s="4"/>
      <c r="K6" s="4">
        <v>10</v>
      </c>
      <c r="L6" s="18">
        <v>1</v>
      </c>
      <c r="M6" s="19">
        <v>10</v>
      </c>
      <c r="N6" s="19"/>
    </row>
    <row r="7" ht="28" customHeight="1" spans="1:14">
      <c r="A7" s="6" t="s">
        <v>135</v>
      </c>
      <c r="B7" s="6"/>
      <c r="C7" s="4" t="s">
        <v>153</v>
      </c>
      <c r="D7" s="4"/>
      <c r="E7" s="4">
        <v>0</v>
      </c>
      <c r="F7" s="4"/>
      <c r="G7" s="4">
        <v>0</v>
      </c>
      <c r="H7" s="4"/>
      <c r="I7" s="4">
        <v>0</v>
      </c>
      <c r="J7" s="4"/>
      <c r="K7" s="4"/>
      <c r="L7" s="18"/>
      <c r="M7" s="19" t="s">
        <v>33</v>
      </c>
      <c r="N7" s="19" t="s">
        <v>33</v>
      </c>
    </row>
    <row r="8" ht="28" customHeight="1" spans="1:14">
      <c r="A8" s="6" t="s">
        <v>135</v>
      </c>
      <c r="B8" s="6"/>
      <c r="C8" s="4" t="s">
        <v>143</v>
      </c>
      <c r="D8" s="4"/>
      <c r="E8" s="4">
        <v>182.5</v>
      </c>
      <c r="F8" s="4"/>
      <c r="G8" s="4">
        <v>182.5</v>
      </c>
      <c r="H8" s="4"/>
      <c r="I8" s="4">
        <v>182.5</v>
      </c>
      <c r="J8" s="4"/>
      <c r="K8" s="4" t="s">
        <v>33</v>
      </c>
      <c r="L8" s="18">
        <v>1</v>
      </c>
      <c r="M8" s="19" t="s">
        <v>33</v>
      </c>
      <c r="N8" s="19" t="s">
        <v>33</v>
      </c>
    </row>
    <row r="9" ht="28" customHeight="1" spans="1:14">
      <c r="A9" s="6" t="s">
        <v>135</v>
      </c>
      <c r="B9" s="6"/>
      <c r="C9" s="4" t="s">
        <v>144</v>
      </c>
      <c r="D9" s="4"/>
      <c r="E9" s="4" t="s">
        <v>189</v>
      </c>
      <c r="F9" s="4"/>
      <c r="G9" s="4" t="s">
        <v>189</v>
      </c>
      <c r="H9" s="4"/>
      <c r="I9" s="4" t="s">
        <v>189</v>
      </c>
      <c r="J9" s="4"/>
      <c r="K9" s="4" t="s">
        <v>33</v>
      </c>
      <c r="L9" s="20">
        <v>0</v>
      </c>
      <c r="M9" s="19" t="s">
        <v>33</v>
      </c>
      <c r="N9" s="19" t="s">
        <v>33</v>
      </c>
    </row>
    <row r="10" ht="28" customHeight="1" spans="1:14">
      <c r="A10" s="6"/>
      <c r="B10" s="6"/>
      <c r="C10" s="6"/>
      <c r="D10" s="6"/>
      <c r="E10" s="6"/>
      <c r="F10" s="6"/>
      <c r="G10" s="6"/>
      <c r="H10" s="6"/>
      <c r="I10" s="6"/>
      <c r="J10" s="6"/>
      <c r="K10" s="6"/>
      <c r="L10" s="6"/>
      <c r="M10" s="6"/>
      <c r="N10" s="6"/>
    </row>
    <row r="11" ht="28" customHeight="1" spans="1:14">
      <c r="A11" s="6" t="s">
        <v>29</v>
      </c>
      <c r="B11" s="6"/>
      <c r="C11" s="6" t="s">
        <v>155</v>
      </c>
      <c r="D11" s="6"/>
      <c r="E11" s="6"/>
      <c r="F11" s="6"/>
      <c r="G11" s="6"/>
      <c r="H11" s="6"/>
      <c r="I11" s="6"/>
      <c r="J11" s="6"/>
      <c r="K11" s="6"/>
      <c r="L11" s="6"/>
      <c r="M11" s="6"/>
      <c r="N11" s="6"/>
    </row>
    <row r="12" ht="28" customHeight="1" spans="1:14">
      <c r="A12" s="4" t="s">
        <v>156</v>
      </c>
      <c r="B12" s="4"/>
      <c r="C12" s="4" t="s">
        <v>42</v>
      </c>
      <c r="D12" s="4"/>
      <c r="E12" s="4"/>
      <c r="F12" s="4"/>
      <c r="G12" s="4"/>
      <c r="H12" s="4"/>
      <c r="I12" s="4" t="s">
        <v>44</v>
      </c>
      <c r="J12" s="4"/>
      <c r="K12" s="4"/>
      <c r="L12" s="4"/>
      <c r="M12" s="4"/>
      <c r="N12" s="4"/>
    </row>
    <row r="13" ht="66" customHeight="1" spans="1:14">
      <c r="A13" s="4"/>
      <c r="B13" s="4"/>
      <c r="C13" s="7" t="s">
        <v>539</v>
      </c>
      <c r="D13" s="7"/>
      <c r="E13" s="7"/>
      <c r="F13" s="7"/>
      <c r="G13" s="7"/>
      <c r="H13" s="7"/>
      <c r="I13" s="7" t="s">
        <v>540</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541</v>
      </c>
      <c r="G15" s="6"/>
      <c r="H15" s="9" t="s">
        <v>58</v>
      </c>
      <c r="I15" s="9" t="s">
        <v>58</v>
      </c>
      <c r="J15" s="6">
        <v>20</v>
      </c>
      <c r="K15" s="6" t="s">
        <v>59</v>
      </c>
      <c r="L15" s="10">
        <v>1</v>
      </c>
      <c r="M15" s="6">
        <v>20</v>
      </c>
      <c r="N15" s="6" t="s">
        <v>34</v>
      </c>
    </row>
    <row r="16" ht="25" customHeight="1" spans="1:14">
      <c r="A16" s="8" t="s">
        <v>160</v>
      </c>
      <c r="B16" s="6" t="s">
        <v>165</v>
      </c>
      <c r="C16" s="6"/>
      <c r="D16" s="6" t="s">
        <v>166</v>
      </c>
      <c r="E16" s="6"/>
      <c r="F16" s="6" t="s">
        <v>542</v>
      </c>
      <c r="G16" s="6"/>
      <c r="H16" s="9" t="s">
        <v>543</v>
      </c>
      <c r="I16" s="9" t="s">
        <v>544</v>
      </c>
      <c r="J16" s="6">
        <v>10</v>
      </c>
      <c r="K16" s="6" t="s">
        <v>85</v>
      </c>
      <c r="L16" s="10">
        <v>1</v>
      </c>
      <c r="M16" s="6">
        <v>10</v>
      </c>
      <c r="N16" s="6" t="s">
        <v>34</v>
      </c>
    </row>
    <row r="17" ht="25" customHeight="1" spans="1:14">
      <c r="A17" s="8" t="s">
        <v>160</v>
      </c>
      <c r="B17" s="6" t="s">
        <v>165</v>
      </c>
      <c r="C17" s="6"/>
      <c r="D17" s="6" t="s">
        <v>166</v>
      </c>
      <c r="E17" s="6"/>
      <c r="F17" s="6" t="s">
        <v>545</v>
      </c>
      <c r="G17" s="6"/>
      <c r="H17" s="6" t="s">
        <v>546</v>
      </c>
      <c r="I17" s="6" t="s">
        <v>547</v>
      </c>
      <c r="J17" s="6">
        <v>10</v>
      </c>
      <c r="K17" s="6" t="s">
        <v>85</v>
      </c>
      <c r="L17" s="10">
        <v>1</v>
      </c>
      <c r="M17" s="6">
        <v>10</v>
      </c>
      <c r="N17" s="6" t="s">
        <v>34</v>
      </c>
    </row>
    <row r="18" ht="25" customHeight="1" spans="1:14">
      <c r="A18" s="8" t="s">
        <v>160</v>
      </c>
      <c r="B18" s="6" t="s">
        <v>165</v>
      </c>
      <c r="C18" s="6"/>
      <c r="D18" s="6" t="s">
        <v>168</v>
      </c>
      <c r="E18" s="6"/>
      <c r="F18" s="6" t="s">
        <v>285</v>
      </c>
      <c r="G18" s="6"/>
      <c r="H18" s="10" t="s">
        <v>113</v>
      </c>
      <c r="I18" s="10">
        <v>0.9</v>
      </c>
      <c r="J18" s="6">
        <v>10</v>
      </c>
      <c r="K18" s="6" t="s">
        <v>59</v>
      </c>
      <c r="L18" s="10">
        <v>1</v>
      </c>
      <c r="M18" s="6">
        <v>10</v>
      </c>
      <c r="N18" s="6" t="s">
        <v>34</v>
      </c>
    </row>
    <row r="19" ht="38" customHeight="1" spans="1:14">
      <c r="A19" s="8" t="s">
        <v>160</v>
      </c>
      <c r="B19" s="6" t="s">
        <v>165</v>
      </c>
      <c r="C19" s="6"/>
      <c r="D19" s="6" t="s">
        <v>170</v>
      </c>
      <c r="E19" s="6"/>
      <c r="F19" s="6" t="s">
        <v>352</v>
      </c>
      <c r="G19" s="6"/>
      <c r="H19" s="9" t="s">
        <v>58</v>
      </c>
      <c r="I19" s="21">
        <v>0</v>
      </c>
      <c r="J19" s="6">
        <v>10</v>
      </c>
      <c r="K19" s="6" t="s">
        <v>59</v>
      </c>
      <c r="L19" s="10">
        <v>0</v>
      </c>
      <c r="M19" s="6">
        <v>10</v>
      </c>
      <c r="N19" s="6" t="s">
        <v>532</v>
      </c>
    </row>
    <row r="20" ht="25" customHeight="1" spans="1:14">
      <c r="A20" s="8" t="s">
        <v>160</v>
      </c>
      <c r="B20" s="6" t="s">
        <v>173</v>
      </c>
      <c r="C20" s="6"/>
      <c r="D20" s="11" t="s">
        <v>177</v>
      </c>
      <c r="E20" s="12"/>
      <c r="F20" s="6" t="s">
        <v>548</v>
      </c>
      <c r="G20" s="6"/>
      <c r="H20" s="6" t="s">
        <v>213</v>
      </c>
      <c r="I20" s="9" t="s">
        <v>58</v>
      </c>
      <c r="J20" s="6">
        <v>7</v>
      </c>
      <c r="K20" s="6" t="s">
        <v>59</v>
      </c>
      <c r="L20" s="10">
        <v>1</v>
      </c>
      <c r="M20" s="6">
        <v>7</v>
      </c>
      <c r="N20" s="6" t="s">
        <v>34</v>
      </c>
    </row>
    <row r="21" ht="25" customHeight="1" spans="1:14">
      <c r="A21" s="8" t="s">
        <v>160</v>
      </c>
      <c r="B21" s="6" t="s">
        <v>173</v>
      </c>
      <c r="C21" s="6"/>
      <c r="D21" s="13" t="s">
        <v>181</v>
      </c>
      <c r="E21" s="14"/>
      <c r="F21" s="6" t="s">
        <v>549</v>
      </c>
      <c r="G21" s="6"/>
      <c r="H21" s="6" t="s">
        <v>213</v>
      </c>
      <c r="I21" s="9" t="s">
        <v>58</v>
      </c>
      <c r="J21" s="6">
        <v>7</v>
      </c>
      <c r="K21" s="6" t="s">
        <v>59</v>
      </c>
      <c r="L21" s="10">
        <v>1</v>
      </c>
      <c r="M21" s="6">
        <v>7</v>
      </c>
      <c r="N21" s="6" t="s">
        <v>34</v>
      </c>
    </row>
    <row r="22" ht="25" customHeight="1" spans="1:14">
      <c r="A22" s="8" t="s">
        <v>160</v>
      </c>
      <c r="B22" s="6" t="s">
        <v>173</v>
      </c>
      <c r="C22" s="6"/>
      <c r="D22" s="15"/>
      <c r="E22" s="16"/>
      <c r="F22" s="6" t="s">
        <v>550</v>
      </c>
      <c r="G22" s="6"/>
      <c r="H22" s="6" t="s">
        <v>297</v>
      </c>
      <c r="I22" s="9" t="s">
        <v>58</v>
      </c>
      <c r="J22" s="6">
        <v>6</v>
      </c>
      <c r="K22" s="6" t="s">
        <v>59</v>
      </c>
      <c r="L22" s="10">
        <v>1</v>
      </c>
      <c r="M22" s="6">
        <v>6</v>
      </c>
      <c r="N22" s="6" t="s">
        <v>34</v>
      </c>
    </row>
    <row r="23" ht="25" customHeight="1" spans="1:14">
      <c r="A23" s="8" t="s">
        <v>160</v>
      </c>
      <c r="B23" s="6" t="s">
        <v>184</v>
      </c>
      <c r="C23" s="6"/>
      <c r="D23" s="6" t="s">
        <v>185</v>
      </c>
      <c r="E23" s="6"/>
      <c r="F23" s="6" t="s">
        <v>270</v>
      </c>
      <c r="G23" s="6"/>
      <c r="H23" s="6" t="s">
        <v>538</v>
      </c>
      <c r="I23" s="10">
        <v>0.9</v>
      </c>
      <c r="J23" s="6">
        <v>10</v>
      </c>
      <c r="K23" s="6" t="s">
        <v>59</v>
      </c>
      <c r="L23" s="10">
        <v>1</v>
      </c>
      <c r="M23" s="6">
        <v>10</v>
      </c>
      <c r="N23" s="6" t="s">
        <v>34</v>
      </c>
    </row>
    <row r="24" ht="25" customHeight="1" spans="1:14">
      <c r="A24" s="17" t="s">
        <v>129</v>
      </c>
      <c r="B24" s="17"/>
      <c r="C24" s="17"/>
      <c r="D24" s="17"/>
      <c r="E24" s="17"/>
      <c r="F24" s="17"/>
      <c r="G24" s="17"/>
      <c r="H24" s="17"/>
      <c r="I24" s="17"/>
      <c r="J24" s="17">
        <v>100</v>
      </c>
      <c r="K24" s="22"/>
      <c r="L24" s="22"/>
      <c r="M24" s="23">
        <v>100</v>
      </c>
      <c r="N24" s="4"/>
    </row>
  </sheetData>
  <mergeCells count="6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D18:E18"/>
    <mergeCell ref="F18:G18"/>
    <mergeCell ref="D19:E19"/>
    <mergeCell ref="F19:G19"/>
    <mergeCell ref="D20:E20"/>
    <mergeCell ref="F20:G20"/>
    <mergeCell ref="F21:G21"/>
    <mergeCell ref="F22:G22"/>
    <mergeCell ref="B23:C23"/>
    <mergeCell ref="D23:E23"/>
    <mergeCell ref="F23:G23"/>
    <mergeCell ref="A24:I24"/>
    <mergeCell ref="A15:A23"/>
    <mergeCell ref="A6:B9"/>
    <mergeCell ref="A12:B13"/>
    <mergeCell ref="D16:E17"/>
    <mergeCell ref="B16:C19"/>
    <mergeCell ref="B20:C22"/>
    <mergeCell ref="D21:E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topLeftCell="A9" workbookViewId="0">
      <selection activeCell="A21" sqref="A21"/>
    </sheetView>
  </sheetViews>
  <sheetFormatPr defaultColWidth="9" defaultRowHeight="15.6" outlineLevelCol="2"/>
  <cols>
    <col min="1" max="1" width="81.6666666666667" customWidth="1"/>
    <col min="2" max="2" width="10.1111111111111" style="85" customWidth="1"/>
  </cols>
  <sheetData>
    <row r="1" ht="60.6" customHeight="1" spans="1:1">
      <c r="A1" s="86" t="s">
        <v>5</v>
      </c>
    </row>
    <row r="2" s="85" customFormat="1" ht="30.75" customHeight="1" spans="1:1">
      <c r="A2" s="87" t="s">
        <v>6</v>
      </c>
    </row>
    <row r="3" s="85" customFormat="1" ht="30.75" customHeight="1" spans="1:1">
      <c r="A3" s="87" t="s">
        <v>7</v>
      </c>
    </row>
    <row r="4" s="85" customFormat="1" ht="30.75" customHeight="1" spans="1:1">
      <c r="A4" s="87" t="s">
        <v>8</v>
      </c>
    </row>
    <row r="5" s="85" customFormat="1" ht="30.75" customHeight="1" spans="1:1">
      <c r="A5" s="40" t="s">
        <v>9</v>
      </c>
    </row>
    <row r="6" s="85" customFormat="1" ht="30.75" customHeight="1" spans="1:1">
      <c r="A6" s="42" t="s">
        <v>10</v>
      </c>
    </row>
    <row r="7" s="85" customFormat="1" ht="30.75" customHeight="1" spans="1:1">
      <c r="A7" s="42" t="s">
        <v>11</v>
      </c>
    </row>
    <row r="8" s="85" customFormat="1" ht="30.75" customHeight="1" spans="1:1">
      <c r="A8" s="42" t="s">
        <v>12</v>
      </c>
    </row>
    <row r="9" s="85" customFormat="1" ht="30.75" customHeight="1" spans="1:1">
      <c r="A9" s="42" t="s">
        <v>13</v>
      </c>
    </row>
    <row r="10" s="85" customFormat="1" ht="30.75" customHeight="1" spans="1:1">
      <c r="A10" s="42" t="s">
        <v>14</v>
      </c>
    </row>
    <row r="11" s="85" customFormat="1" ht="30.75" customHeight="1" spans="1:1">
      <c r="A11" s="42" t="s">
        <v>15</v>
      </c>
    </row>
    <row r="12" s="85" customFormat="1" ht="30.75" customHeight="1" spans="1:1">
      <c r="A12" s="42" t="s">
        <v>16</v>
      </c>
    </row>
    <row r="13" s="85" customFormat="1" ht="30" customHeight="1" spans="1:1">
      <c r="A13" s="42" t="s">
        <v>17</v>
      </c>
    </row>
    <row r="14" s="85" customFormat="1" ht="30" customHeight="1" spans="1:1">
      <c r="A14" s="42" t="s">
        <v>18</v>
      </c>
    </row>
    <row r="15" ht="30" customHeight="1" spans="1:3">
      <c r="A15" s="42" t="s">
        <v>19</v>
      </c>
      <c r="C15" s="85"/>
    </row>
    <row r="16" ht="30" customHeight="1" spans="1:3">
      <c r="A16" s="42"/>
      <c r="C16" s="85"/>
    </row>
    <row r="17" ht="30" customHeight="1" spans="1:1">
      <c r="A17" s="4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opLeftCell="A34" workbookViewId="0">
      <selection activeCell="R8" sqref="R8"/>
    </sheetView>
  </sheetViews>
  <sheetFormatPr defaultColWidth="9" defaultRowHeight="13.2"/>
  <cols>
    <col min="1" max="1" width="9.22222222222222" style="46" customWidth="1"/>
    <col min="2" max="2" width="8.77777777777778" style="46" customWidth="1"/>
    <col min="3" max="3" width="3.33333333333333" style="46" customWidth="1"/>
    <col min="4" max="4" width="5.66666666666667" style="46" customWidth="1"/>
    <col min="5" max="5" width="16.7777777777778" style="46" customWidth="1"/>
    <col min="6" max="6" width="12.2222222222222" style="46" customWidth="1"/>
    <col min="7" max="7" width="8.88888888888889" style="46" customWidth="1"/>
    <col min="8" max="8" width="7.77777777777778" style="46" customWidth="1"/>
    <col min="9" max="9" width="2.22222222222222" style="46" customWidth="1"/>
    <col min="10" max="10" width="12.6666666666667" style="46" customWidth="1"/>
    <col min="11" max="11" width="9.33333333333333" style="46" customWidth="1"/>
    <col min="12" max="12" width="8" style="46" customWidth="1"/>
    <col min="13" max="13" width="11" style="46" customWidth="1"/>
    <col min="14" max="14" width="10.5555555555556" style="46" customWidth="1"/>
    <col min="15" max="16" width="16.8888888888889" style="46" customWidth="1"/>
    <col min="17" max="16384" width="9" style="46"/>
  </cols>
  <sheetData>
    <row r="1" s="46" customFormat="1" ht="52.05" customHeight="1" spans="1:16">
      <c r="A1" s="47" t="s">
        <v>20</v>
      </c>
      <c r="B1" s="47"/>
      <c r="C1" s="47"/>
      <c r="D1" s="47"/>
      <c r="E1" s="47"/>
      <c r="F1" s="47"/>
      <c r="G1" s="47"/>
      <c r="H1" s="47"/>
      <c r="I1" s="47"/>
      <c r="J1" s="47"/>
      <c r="K1" s="47"/>
      <c r="L1" s="47"/>
      <c r="M1" s="47"/>
      <c r="N1" s="47"/>
      <c r="O1" s="47"/>
      <c r="P1" s="47"/>
    </row>
    <row r="2" s="46" customFormat="1" ht="25" customHeight="1" spans="1:16">
      <c r="A2" s="48" t="s">
        <v>21</v>
      </c>
      <c r="B2" s="48"/>
      <c r="C2" s="48"/>
      <c r="D2" s="48"/>
      <c r="E2" s="48"/>
      <c r="F2" s="48"/>
      <c r="G2" s="48"/>
      <c r="H2" s="48"/>
      <c r="I2" s="48"/>
      <c r="J2" s="48"/>
      <c r="K2" s="48"/>
      <c r="L2" s="48"/>
      <c r="M2" s="48"/>
      <c r="N2" s="48"/>
      <c r="O2" s="48"/>
      <c r="P2" s="48"/>
    </row>
    <row r="3" s="46" customFormat="1" ht="25" customHeight="1" spans="1:16">
      <c r="A3" s="48" t="s">
        <v>22</v>
      </c>
      <c r="B3" s="48"/>
      <c r="C3" s="49" t="s">
        <v>23</v>
      </c>
      <c r="D3" s="50"/>
      <c r="E3" s="50"/>
      <c r="F3" s="50"/>
      <c r="G3" s="50"/>
      <c r="H3" s="50"/>
      <c r="I3" s="50"/>
      <c r="J3" s="50"/>
      <c r="K3" s="50"/>
      <c r="L3" s="50"/>
      <c r="M3" s="50"/>
      <c r="N3" s="50"/>
      <c r="O3" s="50"/>
      <c r="P3" s="68"/>
    </row>
    <row r="4" s="46" customFormat="1" ht="25" customHeight="1" spans="1:16">
      <c r="A4" s="48"/>
      <c r="B4" s="48"/>
      <c r="C4" s="51"/>
      <c r="D4" s="51"/>
      <c r="E4" s="51"/>
      <c r="F4" s="48" t="s">
        <v>24</v>
      </c>
      <c r="G4" s="48"/>
      <c r="H4" s="48"/>
      <c r="I4" s="52" t="s">
        <v>25</v>
      </c>
      <c r="J4" s="53"/>
      <c r="K4" s="52" t="s">
        <v>26</v>
      </c>
      <c r="L4" s="53"/>
      <c r="M4" s="52" t="s">
        <v>27</v>
      </c>
      <c r="N4" s="53"/>
      <c r="O4" s="69" t="s">
        <v>28</v>
      </c>
      <c r="P4" s="69" t="s">
        <v>29</v>
      </c>
    </row>
    <row r="5" s="46" customFormat="1" ht="25" customHeight="1" spans="1:16">
      <c r="A5" s="52" t="s">
        <v>30</v>
      </c>
      <c r="B5" s="53"/>
      <c r="C5" s="48" t="s">
        <v>31</v>
      </c>
      <c r="D5" s="48"/>
      <c r="E5" s="48"/>
      <c r="F5" s="54">
        <f>F6+F9</f>
        <v>10088.9</v>
      </c>
      <c r="G5" s="54"/>
      <c r="H5" s="54"/>
      <c r="I5" s="49">
        <f>I6+I9</f>
        <v>10088.9</v>
      </c>
      <c r="J5" s="68"/>
      <c r="K5" s="49">
        <f>K6+K9</f>
        <v>10008.9</v>
      </c>
      <c r="L5" s="68"/>
      <c r="M5" s="70">
        <f t="shared" ref="M5:M10" si="0">K5/I5</f>
        <v>0.992070493314435</v>
      </c>
      <c r="N5" s="71"/>
      <c r="O5" s="72">
        <v>10</v>
      </c>
      <c r="P5" s="72">
        <v>9.9</v>
      </c>
    </row>
    <row r="6" s="46" customFormat="1" ht="25" customHeight="1" spans="1:16">
      <c r="A6" s="52" t="s">
        <v>30</v>
      </c>
      <c r="B6" s="53"/>
      <c r="C6" s="48" t="s">
        <v>32</v>
      </c>
      <c r="D6" s="48"/>
      <c r="E6" s="48"/>
      <c r="F6" s="54">
        <v>1356.8</v>
      </c>
      <c r="G6" s="54"/>
      <c r="H6" s="54"/>
      <c r="I6" s="49">
        <v>1356.8</v>
      </c>
      <c r="J6" s="68"/>
      <c r="K6" s="49">
        <v>1356.8</v>
      </c>
      <c r="L6" s="68"/>
      <c r="M6" s="70">
        <f t="shared" si="0"/>
        <v>1</v>
      </c>
      <c r="N6" s="71"/>
      <c r="O6" s="72" t="s">
        <v>33</v>
      </c>
      <c r="P6" s="72" t="s">
        <v>34</v>
      </c>
    </row>
    <row r="7" s="46" customFormat="1" ht="25" customHeight="1" spans="1:16">
      <c r="A7" s="52" t="s">
        <v>30</v>
      </c>
      <c r="B7" s="53"/>
      <c r="C7" s="48" t="s">
        <v>35</v>
      </c>
      <c r="D7" s="48"/>
      <c r="E7" s="48"/>
      <c r="F7" s="54">
        <v>1354.51</v>
      </c>
      <c r="G7" s="54"/>
      <c r="H7" s="54"/>
      <c r="I7" s="49">
        <v>1354.51</v>
      </c>
      <c r="J7" s="68"/>
      <c r="K7" s="49">
        <v>1354.51</v>
      </c>
      <c r="L7" s="68"/>
      <c r="M7" s="70">
        <f t="shared" si="0"/>
        <v>1</v>
      </c>
      <c r="N7" s="71"/>
      <c r="O7" s="72" t="s">
        <v>33</v>
      </c>
      <c r="P7" s="72" t="s">
        <v>34</v>
      </c>
    </row>
    <row r="8" s="46" customFormat="1" ht="25" customHeight="1" spans="1:16">
      <c r="A8" s="52" t="s">
        <v>30</v>
      </c>
      <c r="B8" s="53"/>
      <c r="C8" s="48" t="s">
        <v>36</v>
      </c>
      <c r="D8" s="48"/>
      <c r="E8" s="48"/>
      <c r="F8" s="54">
        <v>2.29</v>
      </c>
      <c r="G8" s="54"/>
      <c r="H8" s="54"/>
      <c r="I8" s="49">
        <v>2.29</v>
      </c>
      <c r="J8" s="68"/>
      <c r="K8" s="49">
        <v>2.29</v>
      </c>
      <c r="L8" s="68"/>
      <c r="M8" s="70">
        <f t="shared" si="0"/>
        <v>1</v>
      </c>
      <c r="N8" s="71"/>
      <c r="O8" s="72" t="s">
        <v>33</v>
      </c>
      <c r="P8" s="72" t="s">
        <v>34</v>
      </c>
    </row>
    <row r="9" s="46" customFormat="1" ht="50" customHeight="1" spans="1:16">
      <c r="A9" s="52" t="s">
        <v>30</v>
      </c>
      <c r="B9" s="53"/>
      <c r="C9" s="48" t="s">
        <v>37</v>
      </c>
      <c r="D9" s="48"/>
      <c r="E9" s="48"/>
      <c r="F9" s="55">
        <v>8732.1</v>
      </c>
      <c r="G9" s="55"/>
      <c r="H9" s="55"/>
      <c r="I9" s="73">
        <v>8732.1</v>
      </c>
      <c r="J9" s="74"/>
      <c r="K9" s="73">
        <v>8652.1</v>
      </c>
      <c r="L9" s="74"/>
      <c r="M9" s="70">
        <f t="shared" si="0"/>
        <v>0.990838400842867</v>
      </c>
      <c r="N9" s="71"/>
      <c r="O9" s="72" t="s">
        <v>33</v>
      </c>
      <c r="P9" s="54" t="s">
        <v>38</v>
      </c>
    </row>
    <row r="10" s="46" customFormat="1" ht="52" customHeight="1" spans="1:16">
      <c r="A10" s="52" t="s">
        <v>30</v>
      </c>
      <c r="B10" s="53"/>
      <c r="C10" s="48" t="s">
        <v>39</v>
      </c>
      <c r="D10" s="48"/>
      <c r="E10" s="48"/>
      <c r="F10" s="56">
        <v>8732.1</v>
      </c>
      <c r="G10" s="56"/>
      <c r="H10" s="56"/>
      <c r="I10" s="73">
        <v>8732.1</v>
      </c>
      <c r="J10" s="74"/>
      <c r="K10" s="73">
        <v>8652.1</v>
      </c>
      <c r="L10" s="74"/>
      <c r="M10" s="70">
        <f t="shared" si="0"/>
        <v>0.990838400842867</v>
      </c>
      <c r="N10" s="71"/>
      <c r="O10" s="72" t="s">
        <v>33</v>
      </c>
      <c r="P10" s="54" t="s">
        <v>38</v>
      </c>
    </row>
    <row r="11" s="46" customFormat="1" ht="25" customHeight="1" spans="1:16">
      <c r="A11" s="52" t="s">
        <v>30</v>
      </c>
      <c r="B11" s="53"/>
      <c r="C11" s="48" t="s">
        <v>40</v>
      </c>
      <c r="D11" s="48"/>
      <c r="E11" s="48"/>
      <c r="F11" s="54" t="s">
        <v>41</v>
      </c>
      <c r="G11" s="54"/>
      <c r="H11" s="54"/>
      <c r="I11" s="49" t="s">
        <v>41</v>
      </c>
      <c r="J11" s="68"/>
      <c r="K11" s="49" t="s">
        <v>41</v>
      </c>
      <c r="L11" s="68"/>
      <c r="M11" s="52" t="s">
        <v>41</v>
      </c>
      <c r="N11" s="53"/>
      <c r="O11" s="72" t="s">
        <v>41</v>
      </c>
      <c r="P11" s="72" t="s">
        <v>41</v>
      </c>
    </row>
    <row r="12" s="46" customFormat="1" ht="25" customHeight="1" spans="1:16">
      <c r="A12" s="52"/>
      <c r="B12" s="57"/>
      <c r="C12" s="57"/>
      <c r="D12" s="57"/>
      <c r="E12" s="57"/>
      <c r="F12" s="57"/>
      <c r="G12" s="57"/>
      <c r="H12" s="57"/>
      <c r="I12" s="57"/>
      <c r="J12" s="57"/>
      <c r="K12" s="57"/>
      <c r="L12" s="57"/>
      <c r="M12" s="57"/>
      <c r="N12" s="57"/>
      <c r="O12" s="57"/>
      <c r="P12" s="53"/>
    </row>
    <row r="13" s="46" customFormat="1" ht="25" customHeight="1" spans="1:16">
      <c r="A13" s="48" t="s">
        <v>42</v>
      </c>
      <c r="B13" s="48"/>
      <c r="C13" s="48" t="s">
        <v>43</v>
      </c>
      <c r="D13" s="48"/>
      <c r="E13" s="48"/>
      <c r="F13" s="48"/>
      <c r="G13" s="48"/>
      <c r="H13" s="48"/>
      <c r="I13" s="48"/>
      <c r="J13" s="48"/>
      <c r="K13" s="48"/>
      <c r="L13" s="48"/>
      <c r="M13" s="48"/>
      <c r="N13" s="48"/>
      <c r="O13" s="48"/>
      <c r="P13" s="48"/>
    </row>
    <row r="14" s="46" customFormat="1" ht="52" customHeight="1" spans="1:16">
      <c r="A14" s="48" t="s">
        <v>44</v>
      </c>
      <c r="B14" s="48"/>
      <c r="C14" s="58" t="s">
        <v>45</v>
      </c>
      <c r="D14" s="58"/>
      <c r="E14" s="58"/>
      <c r="F14" s="58"/>
      <c r="G14" s="58"/>
      <c r="H14" s="58"/>
      <c r="I14" s="58"/>
      <c r="J14" s="58"/>
      <c r="K14" s="58"/>
      <c r="L14" s="58"/>
      <c r="M14" s="58"/>
      <c r="N14" s="58"/>
      <c r="O14" s="58"/>
      <c r="P14" s="58"/>
    </row>
    <row r="15" s="46" customFormat="1" ht="25" customHeight="1" spans="1:16">
      <c r="A15" s="52" t="s">
        <v>46</v>
      </c>
      <c r="B15" s="57"/>
      <c r="C15" s="57"/>
      <c r="D15" s="57"/>
      <c r="E15" s="57"/>
      <c r="F15" s="53"/>
      <c r="G15" s="59" t="s">
        <v>47</v>
      </c>
      <c r="H15" s="60"/>
      <c r="I15" s="75"/>
      <c r="J15" s="76" t="s">
        <v>48</v>
      </c>
      <c r="K15" s="76" t="s">
        <v>49</v>
      </c>
      <c r="L15" s="76" t="s">
        <v>50</v>
      </c>
      <c r="M15" s="76" t="s">
        <v>51</v>
      </c>
      <c r="N15" s="76" t="s">
        <v>28</v>
      </c>
      <c r="O15" s="59" t="s">
        <v>29</v>
      </c>
      <c r="P15" s="75"/>
    </row>
    <row r="16" s="46" customFormat="1" ht="25" customHeight="1" spans="1:16">
      <c r="A16" s="48" t="s">
        <v>52</v>
      </c>
      <c r="B16" s="48" t="s">
        <v>53</v>
      </c>
      <c r="C16" s="48"/>
      <c r="D16" s="48"/>
      <c r="E16" s="48" t="s">
        <v>54</v>
      </c>
      <c r="F16" s="48"/>
      <c r="G16" s="61"/>
      <c r="H16" s="62"/>
      <c r="I16" s="77"/>
      <c r="J16" s="78"/>
      <c r="K16" s="78"/>
      <c r="L16" s="78"/>
      <c r="M16" s="78"/>
      <c r="N16" s="78"/>
      <c r="O16" s="61"/>
      <c r="P16" s="77"/>
    </row>
    <row r="17" s="46" customFormat="1" ht="25" customHeight="1" spans="1:16">
      <c r="A17" s="54" t="s">
        <v>55</v>
      </c>
      <c r="B17" s="63" t="s">
        <v>56</v>
      </c>
      <c r="C17" s="63"/>
      <c r="D17" s="63"/>
      <c r="E17" s="63" t="s">
        <v>57</v>
      </c>
      <c r="F17" s="63"/>
      <c r="G17" s="64" t="s">
        <v>58</v>
      </c>
      <c r="H17" s="64"/>
      <c r="I17" s="64"/>
      <c r="J17" s="79">
        <v>1</v>
      </c>
      <c r="K17" s="63" t="s">
        <v>59</v>
      </c>
      <c r="L17" s="63">
        <v>2</v>
      </c>
      <c r="M17" s="79">
        <v>1</v>
      </c>
      <c r="N17" s="63">
        <v>2</v>
      </c>
      <c r="O17" s="80" t="s">
        <v>34</v>
      </c>
      <c r="P17" s="81"/>
    </row>
    <row r="18" s="46" customFormat="1" ht="25" customHeight="1" spans="1:16">
      <c r="A18" s="54" t="s">
        <v>55</v>
      </c>
      <c r="B18" s="63" t="s">
        <v>56</v>
      </c>
      <c r="C18" s="63"/>
      <c r="D18" s="63"/>
      <c r="E18" s="63" t="s">
        <v>60</v>
      </c>
      <c r="F18" s="63"/>
      <c r="G18" s="64" t="s">
        <v>61</v>
      </c>
      <c r="H18" s="64"/>
      <c r="I18" s="64"/>
      <c r="J18" s="79">
        <v>0.9908</v>
      </c>
      <c r="K18" s="63" t="s">
        <v>59</v>
      </c>
      <c r="L18" s="63">
        <v>2</v>
      </c>
      <c r="M18" s="79">
        <v>0.99</v>
      </c>
      <c r="N18" s="63">
        <v>1.98</v>
      </c>
      <c r="O18" s="80" t="s">
        <v>34</v>
      </c>
      <c r="P18" s="81"/>
    </row>
    <row r="19" s="46" customFormat="1" ht="25" customHeight="1" spans="1:16">
      <c r="A19" s="54" t="s">
        <v>55</v>
      </c>
      <c r="B19" s="63" t="s">
        <v>56</v>
      </c>
      <c r="C19" s="63"/>
      <c r="D19" s="63"/>
      <c r="E19" s="63" t="s">
        <v>62</v>
      </c>
      <c r="F19" s="63"/>
      <c r="G19" s="64" t="s">
        <v>61</v>
      </c>
      <c r="H19" s="64"/>
      <c r="I19" s="64"/>
      <c r="J19" s="79">
        <v>1</v>
      </c>
      <c r="K19" s="63" t="s">
        <v>59</v>
      </c>
      <c r="L19" s="63">
        <v>2</v>
      </c>
      <c r="M19" s="79">
        <v>1</v>
      </c>
      <c r="N19" s="63">
        <v>2</v>
      </c>
      <c r="O19" s="80" t="s">
        <v>34</v>
      </c>
      <c r="P19" s="81"/>
    </row>
    <row r="20" s="46" customFormat="1" ht="25" customHeight="1" spans="1:16">
      <c r="A20" s="54" t="s">
        <v>55</v>
      </c>
      <c r="B20" s="63" t="s">
        <v>56</v>
      </c>
      <c r="C20" s="63"/>
      <c r="D20" s="63"/>
      <c r="E20" s="63" t="s">
        <v>63</v>
      </c>
      <c r="F20" s="63"/>
      <c r="G20" s="64" t="s">
        <v>64</v>
      </c>
      <c r="H20" s="64"/>
      <c r="I20" s="64"/>
      <c r="J20" s="63">
        <v>0</v>
      </c>
      <c r="K20" s="63" t="s">
        <v>59</v>
      </c>
      <c r="L20" s="63">
        <v>2</v>
      </c>
      <c r="M20" s="79">
        <v>1</v>
      </c>
      <c r="N20" s="63">
        <v>2</v>
      </c>
      <c r="O20" s="80" t="s">
        <v>65</v>
      </c>
      <c r="P20" s="81"/>
    </row>
    <row r="21" s="46" customFormat="1" ht="25" customHeight="1" spans="1:16">
      <c r="A21" s="54" t="s">
        <v>55</v>
      </c>
      <c r="B21" s="63" t="s">
        <v>66</v>
      </c>
      <c r="C21" s="63"/>
      <c r="D21" s="63"/>
      <c r="E21" s="63" t="s">
        <v>67</v>
      </c>
      <c r="F21" s="63"/>
      <c r="G21" s="64" t="s">
        <v>68</v>
      </c>
      <c r="H21" s="64"/>
      <c r="I21" s="64"/>
      <c r="J21" s="79">
        <v>1</v>
      </c>
      <c r="K21" s="63" t="s">
        <v>59</v>
      </c>
      <c r="L21" s="63">
        <v>2</v>
      </c>
      <c r="M21" s="79">
        <v>1</v>
      </c>
      <c r="N21" s="63">
        <v>2</v>
      </c>
      <c r="O21" s="80" t="s">
        <v>34</v>
      </c>
      <c r="P21" s="81"/>
    </row>
    <row r="22" s="46" customFormat="1" ht="25" customHeight="1" spans="1:16">
      <c r="A22" s="54" t="s">
        <v>55</v>
      </c>
      <c r="B22" s="63" t="s">
        <v>66</v>
      </c>
      <c r="C22" s="63"/>
      <c r="D22" s="63"/>
      <c r="E22" s="63" t="s">
        <v>69</v>
      </c>
      <c r="F22" s="63"/>
      <c r="G22" s="64" t="s">
        <v>70</v>
      </c>
      <c r="H22" s="64"/>
      <c r="I22" s="64"/>
      <c r="J22" s="79">
        <v>1</v>
      </c>
      <c r="K22" s="63" t="s">
        <v>59</v>
      </c>
      <c r="L22" s="63">
        <v>2</v>
      </c>
      <c r="M22" s="79">
        <v>1</v>
      </c>
      <c r="N22" s="63">
        <v>2</v>
      </c>
      <c r="O22" s="80" t="s">
        <v>34</v>
      </c>
      <c r="P22" s="81"/>
    </row>
    <row r="23" s="46" customFormat="1" ht="25" customHeight="1" spans="1:16">
      <c r="A23" s="54" t="s">
        <v>55</v>
      </c>
      <c r="B23" s="63" t="s">
        <v>71</v>
      </c>
      <c r="C23" s="63"/>
      <c r="D23" s="63"/>
      <c r="E23" s="63" t="s">
        <v>72</v>
      </c>
      <c r="F23" s="63"/>
      <c r="G23" s="64" t="s">
        <v>70</v>
      </c>
      <c r="H23" s="64"/>
      <c r="I23" s="64"/>
      <c r="J23" s="79">
        <v>1</v>
      </c>
      <c r="K23" s="63" t="s">
        <v>59</v>
      </c>
      <c r="L23" s="63">
        <v>2</v>
      </c>
      <c r="M23" s="79">
        <v>1</v>
      </c>
      <c r="N23" s="63">
        <v>2</v>
      </c>
      <c r="O23" s="80" t="s">
        <v>34</v>
      </c>
      <c r="P23" s="81"/>
    </row>
    <row r="24" s="46" customFormat="1" ht="25" customHeight="1" spans="1:16">
      <c r="A24" s="54" t="s">
        <v>55</v>
      </c>
      <c r="B24" s="63" t="s">
        <v>73</v>
      </c>
      <c r="C24" s="63"/>
      <c r="D24" s="63"/>
      <c r="E24" s="63" t="s">
        <v>74</v>
      </c>
      <c r="F24" s="63"/>
      <c r="G24" s="64" t="s">
        <v>61</v>
      </c>
      <c r="H24" s="64"/>
      <c r="I24" s="64"/>
      <c r="J24" s="79">
        <v>1</v>
      </c>
      <c r="K24" s="63" t="s">
        <v>59</v>
      </c>
      <c r="L24" s="63">
        <v>2</v>
      </c>
      <c r="M24" s="79">
        <v>1</v>
      </c>
      <c r="N24" s="63">
        <v>2</v>
      </c>
      <c r="O24" s="80" t="s">
        <v>34</v>
      </c>
      <c r="P24" s="81"/>
    </row>
    <row r="25" s="46" customFormat="1" ht="25" customHeight="1" spans="1:16">
      <c r="A25" s="54" t="s">
        <v>55</v>
      </c>
      <c r="B25" s="63" t="s">
        <v>75</v>
      </c>
      <c r="C25" s="63"/>
      <c r="D25" s="63"/>
      <c r="E25" s="63" t="s">
        <v>76</v>
      </c>
      <c r="F25" s="63"/>
      <c r="G25" s="64" t="s">
        <v>68</v>
      </c>
      <c r="H25" s="64"/>
      <c r="I25" s="64"/>
      <c r="J25" s="79">
        <v>1</v>
      </c>
      <c r="K25" s="63" t="s">
        <v>59</v>
      </c>
      <c r="L25" s="63">
        <v>2</v>
      </c>
      <c r="M25" s="79">
        <v>1</v>
      </c>
      <c r="N25" s="63">
        <v>2</v>
      </c>
      <c r="O25" s="80" t="s">
        <v>34</v>
      </c>
      <c r="P25" s="81"/>
    </row>
    <row r="26" s="46" customFormat="1" ht="25" customHeight="1" spans="1:16">
      <c r="A26" s="54" t="s">
        <v>55</v>
      </c>
      <c r="B26" s="63" t="s">
        <v>77</v>
      </c>
      <c r="C26" s="63"/>
      <c r="D26" s="63"/>
      <c r="E26" s="63" t="s">
        <v>78</v>
      </c>
      <c r="F26" s="63"/>
      <c r="G26" s="64" t="s">
        <v>70</v>
      </c>
      <c r="H26" s="64"/>
      <c r="I26" s="64"/>
      <c r="J26" s="79">
        <v>1</v>
      </c>
      <c r="K26" s="63" t="s">
        <v>59</v>
      </c>
      <c r="L26" s="63">
        <v>2</v>
      </c>
      <c r="M26" s="79">
        <v>1</v>
      </c>
      <c r="N26" s="63">
        <v>2</v>
      </c>
      <c r="O26" s="80" t="s">
        <v>34</v>
      </c>
      <c r="P26" s="81"/>
    </row>
    <row r="27" s="46" customFormat="1" ht="25" customHeight="1" spans="1:16">
      <c r="A27" s="54" t="s">
        <v>79</v>
      </c>
      <c r="B27" s="63" t="s">
        <v>80</v>
      </c>
      <c r="C27" s="63"/>
      <c r="D27" s="63"/>
      <c r="E27" s="63" t="s">
        <v>81</v>
      </c>
      <c r="F27" s="63"/>
      <c r="G27" s="64" t="s">
        <v>58</v>
      </c>
      <c r="H27" s="64"/>
      <c r="I27" s="64"/>
      <c r="J27" s="79">
        <v>1</v>
      </c>
      <c r="K27" s="63" t="s">
        <v>59</v>
      </c>
      <c r="L27" s="63">
        <v>4.6</v>
      </c>
      <c r="M27" s="79">
        <v>1</v>
      </c>
      <c r="N27" s="63">
        <v>4.6</v>
      </c>
      <c r="O27" s="80" t="s">
        <v>34</v>
      </c>
      <c r="P27" s="81"/>
    </row>
    <row r="28" s="46" customFormat="1" ht="25" customHeight="1" spans="1:16">
      <c r="A28" s="54" t="s">
        <v>79</v>
      </c>
      <c r="B28" s="63" t="s">
        <v>80</v>
      </c>
      <c r="C28" s="63"/>
      <c r="D28" s="63"/>
      <c r="E28" s="63" t="s">
        <v>82</v>
      </c>
      <c r="F28" s="63"/>
      <c r="G28" s="64" t="s">
        <v>83</v>
      </c>
      <c r="H28" s="64"/>
      <c r="I28" s="64"/>
      <c r="J28" s="63" t="s">
        <v>84</v>
      </c>
      <c r="K28" s="63" t="s">
        <v>85</v>
      </c>
      <c r="L28" s="63">
        <v>4.6</v>
      </c>
      <c r="M28" s="79">
        <v>1</v>
      </c>
      <c r="N28" s="63">
        <v>4.6</v>
      </c>
      <c r="O28" s="80" t="s">
        <v>34</v>
      </c>
      <c r="P28" s="81"/>
    </row>
    <row r="29" s="46" customFormat="1" ht="25" customHeight="1" spans="1:16">
      <c r="A29" s="54" t="s">
        <v>79</v>
      </c>
      <c r="B29" s="63" t="s">
        <v>80</v>
      </c>
      <c r="C29" s="63"/>
      <c r="D29" s="63"/>
      <c r="E29" s="63" t="s">
        <v>86</v>
      </c>
      <c r="F29" s="63"/>
      <c r="G29" s="64" t="s">
        <v>87</v>
      </c>
      <c r="H29" s="64"/>
      <c r="I29" s="64"/>
      <c r="J29" s="63" t="s">
        <v>88</v>
      </c>
      <c r="K29" s="63" t="s">
        <v>89</v>
      </c>
      <c r="L29" s="63">
        <v>4.6</v>
      </c>
      <c r="M29" s="79">
        <v>1</v>
      </c>
      <c r="N29" s="63">
        <v>4.6</v>
      </c>
      <c r="O29" s="80" t="s">
        <v>34</v>
      </c>
      <c r="P29" s="81"/>
    </row>
    <row r="30" s="46" customFormat="1" ht="25" customHeight="1" spans="1:16">
      <c r="A30" s="54" t="s">
        <v>79</v>
      </c>
      <c r="B30" s="63" t="s">
        <v>80</v>
      </c>
      <c r="C30" s="63"/>
      <c r="D30" s="63"/>
      <c r="E30" s="63" t="s">
        <v>90</v>
      </c>
      <c r="F30" s="63"/>
      <c r="G30" s="64" t="s">
        <v>91</v>
      </c>
      <c r="H30" s="64"/>
      <c r="I30" s="64"/>
      <c r="J30" s="63" t="s">
        <v>92</v>
      </c>
      <c r="K30" s="63" t="s">
        <v>89</v>
      </c>
      <c r="L30" s="63">
        <v>4.6</v>
      </c>
      <c r="M30" s="79">
        <v>1</v>
      </c>
      <c r="N30" s="63">
        <v>4.6</v>
      </c>
      <c r="O30" s="80" t="s">
        <v>34</v>
      </c>
      <c r="P30" s="81"/>
    </row>
    <row r="31" s="46" customFormat="1" ht="25" customHeight="1" spans="1:16">
      <c r="A31" s="54" t="s">
        <v>79</v>
      </c>
      <c r="B31" s="63" t="s">
        <v>80</v>
      </c>
      <c r="C31" s="63"/>
      <c r="D31" s="63"/>
      <c r="E31" s="63" t="s">
        <v>93</v>
      </c>
      <c r="F31" s="63"/>
      <c r="G31" s="64" t="s">
        <v>94</v>
      </c>
      <c r="H31" s="64"/>
      <c r="I31" s="64"/>
      <c r="J31" s="63" t="s">
        <v>95</v>
      </c>
      <c r="K31" s="63" t="s">
        <v>96</v>
      </c>
      <c r="L31" s="63">
        <v>4.6</v>
      </c>
      <c r="M31" s="79">
        <v>1</v>
      </c>
      <c r="N31" s="63">
        <v>4.6</v>
      </c>
      <c r="O31" s="80" t="s">
        <v>34</v>
      </c>
      <c r="P31" s="81"/>
    </row>
    <row r="32" s="46" customFormat="1" ht="25" customHeight="1" spans="1:16">
      <c r="A32" s="54" t="s">
        <v>79</v>
      </c>
      <c r="B32" s="63" t="s">
        <v>80</v>
      </c>
      <c r="C32" s="63"/>
      <c r="D32" s="63"/>
      <c r="E32" s="63" t="s">
        <v>97</v>
      </c>
      <c r="F32" s="63"/>
      <c r="G32" s="64" t="s">
        <v>58</v>
      </c>
      <c r="H32" s="64"/>
      <c r="I32" s="64"/>
      <c r="J32" s="79">
        <v>1</v>
      </c>
      <c r="K32" s="63" t="s">
        <v>59</v>
      </c>
      <c r="L32" s="63">
        <v>4.5</v>
      </c>
      <c r="M32" s="79">
        <v>1</v>
      </c>
      <c r="N32" s="63">
        <v>4.5</v>
      </c>
      <c r="O32" s="80" t="s">
        <v>34</v>
      </c>
      <c r="P32" s="81"/>
    </row>
    <row r="33" s="46" customFormat="1" ht="25" customHeight="1" spans="1:16">
      <c r="A33" s="54" t="s">
        <v>79</v>
      </c>
      <c r="B33" s="63" t="s">
        <v>98</v>
      </c>
      <c r="C33" s="63"/>
      <c r="D33" s="63"/>
      <c r="E33" s="63" t="s">
        <v>99</v>
      </c>
      <c r="F33" s="63"/>
      <c r="G33" s="64" t="s">
        <v>100</v>
      </c>
      <c r="H33" s="64"/>
      <c r="I33" s="64"/>
      <c r="J33" s="79">
        <v>1</v>
      </c>
      <c r="K33" s="63" t="s">
        <v>59</v>
      </c>
      <c r="L33" s="63">
        <v>4.5</v>
      </c>
      <c r="M33" s="79">
        <v>1</v>
      </c>
      <c r="N33" s="63">
        <v>4.5</v>
      </c>
      <c r="O33" s="80" t="s">
        <v>34</v>
      </c>
      <c r="P33" s="81"/>
    </row>
    <row r="34" s="46" customFormat="1" ht="25" customHeight="1" spans="1:16">
      <c r="A34" s="54" t="s">
        <v>79</v>
      </c>
      <c r="B34" s="63" t="s">
        <v>98</v>
      </c>
      <c r="C34" s="63"/>
      <c r="D34" s="63"/>
      <c r="E34" s="63" t="s">
        <v>101</v>
      </c>
      <c r="F34" s="63"/>
      <c r="G34" s="64" t="s">
        <v>102</v>
      </c>
      <c r="H34" s="64"/>
      <c r="I34" s="64"/>
      <c r="J34" s="63">
        <v>0</v>
      </c>
      <c r="K34" s="63" t="s">
        <v>59</v>
      </c>
      <c r="L34" s="63">
        <v>4.5</v>
      </c>
      <c r="M34" s="79">
        <v>1</v>
      </c>
      <c r="N34" s="63">
        <v>4.5</v>
      </c>
      <c r="O34" s="80" t="s">
        <v>34</v>
      </c>
      <c r="P34" s="81"/>
    </row>
    <row r="35" s="46" customFormat="1" ht="25" customHeight="1" spans="1:16">
      <c r="A35" s="54" t="s">
        <v>79</v>
      </c>
      <c r="B35" s="63" t="s">
        <v>98</v>
      </c>
      <c r="C35" s="63"/>
      <c r="D35" s="63"/>
      <c r="E35" s="63" t="s">
        <v>103</v>
      </c>
      <c r="F35" s="63"/>
      <c r="G35" s="64" t="s">
        <v>104</v>
      </c>
      <c r="H35" s="64"/>
      <c r="I35" s="64"/>
      <c r="J35" s="82">
        <v>0.7093</v>
      </c>
      <c r="K35" s="63" t="s">
        <v>59</v>
      </c>
      <c r="L35" s="63">
        <v>4.5</v>
      </c>
      <c r="M35" s="79">
        <v>1</v>
      </c>
      <c r="N35" s="63">
        <v>4.5</v>
      </c>
      <c r="O35" s="80" t="s">
        <v>34</v>
      </c>
      <c r="P35" s="81"/>
    </row>
    <row r="36" s="46" customFormat="1" ht="25" customHeight="1" spans="1:16">
      <c r="A36" s="54" t="s">
        <v>79</v>
      </c>
      <c r="B36" s="63" t="s">
        <v>98</v>
      </c>
      <c r="C36" s="63"/>
      <c r="D36" s="63"/>
      <c r="E36" s="63" t="s">
        <v>105</v>
      </c>
      <c r="F36" s="63"/>
      <c r="G36" s="64" t="s">
        <v>106</v>
      </c>
      <c r="H36" s="64"/>
      <c r="I36" s="64"/>
      <c r="J36" s="63">
        <v>0</v>
      </c>
      <c r="K36" s="63" t="s">
        <v>59</v>
      </c>
      <c r="L36" s="63">
        <v>4.5</v>
      </c>
      <c r="M36" s="79">
        <v>1</v>
      </c>
      <c r="N36" s="63">
        <v>4.5</v>
      </c>
      <c r="O36" s="80" t="s">
        <v>34</v>
      </c>
      <c r="P36" s="81"/>
    </row>
    <row r="37" s="46" customFormat="1" ht="25" customHeight="1" spans="1:16">
      <c r="A37" s="54" t="s">
        <v>79</v>
      </c>
      <c r="B37" s="63" t="s">
        <v>107</v>
      </c>
      <c r="C37" s="63"/>
      <c r="D37" s="63"/>
      <c r="E37" s="63" t="s">
        <v>108</v>
      </c>
      <c r="F37" s="63"/>
      <c r="G37" s="64" t="s">
        <v>109</v>
      </c>
      <c r="H37" s="64"/>
      <c r="I37" s="64"/>
      <c r="J37" s="63">
        <v>0</v>
      </c>
      <c r="K37" s="63" t="s">
        <v>110</v>
      </c>
      <c r="L37" s="63">
        <v>4.5</v>
      </c>
      <c r="M37" s="79">
        <v>1</v>
      </c>
      <c r="N37" s="63">
        <v>4.5</v>
      </c>
      <c r="O37" s="80" t="s">
        <v>34</v>
      </c>
      <c r="P37" s="81"/>
    </row>
    <row r="38" s="46" customFormat="1" ht="25" customHeight="1" spans="1:16">
      <c r="A38" s="54" t="s">
        <v>79</v>
      </c>
      <c r="B38" s="63" t="s">
        <v>111</v>
      </c>
      <c r="C38" s="63"/>
      <c r="D38" s="63"/>
      <c r="E38" s="63" t="s">
        <v>112</v>
      </c>
      <c r="F38" s="63"/>
      <c r="G38" s="64" t="s">
        <v>113</v>
      </c>
      <c r="H38" s="64"/>
      <c r="I38" s="64"/>
      <c r="J38" s="79">
        <v>0.9</v>
      </c>
      <c r="K38" s="63" t="s">
        <v>59</v>
      </c>
      <c r="L38" s="63">
        <v>5</v>
      </c>
      <c r="M38" s="79">
        <v>1</v>
      </c>
      <c r="N38" s="63">
        <v>5</v>
      </c>
      <c r="O38" s="80" t="s">
        <v>34</v>
      </c>
      <c r="P38" s="81"/>
    </row>
    <row r="39" s="46" customFormat="1" ht="25" customHeight="1" spans="1:16">
      <c r="A39" s="54" t="s">
        <v>79</v>
      </c>
      <c r="B39" s="63" t="s">
        <v>111</v>
      </c>
      <c r="C39" s="63"/>
      <c r="D39" s="63"/>
      <c r="E39" s="63" t="s">
        <v>114</v>
      </c>
      <c r="F39" s="63"/>
      <c r="G39" s="64" t="s">
        <v>115</v>
      </c>
      <c r="H39" s="64"/>
      <c r="I39" s="64"/>
      <c r="J39" s="79">
        <v>0.85</v>
      </c>
      <c r="K39" s="63" t="s">
        <v>59</v>
      </c>
      <c r="L39" s="63">
        <v>5</v>
      </c>
      <c r="M39" s="79">
        <v>1.06</v>
      </c>
      <c r="N39" s="63">
        <v>5</v>
      </c>
      <c r="O39" s="80" t="s">
        <v>34</v>
      </c>
      <c r="P39" s="81"/>
    </row>
    <row r="40" s="46" customFormat="1" ht="25" customHeight="1" spans="1:16">
      <c r="A40" s="54" t="s">
        <v>116</v>
      </c>
      <c r="B40" s="63" t="s">
        <v>117</v>
      </c>
      <c r="C40" s="63"/>
      <c r="D40" s="63"/>
      <c r="E40" s="63" t="s">
        <v>118</v>
      </c>
      <c r="F40" s="63"/>
      <c r="G40" s="64" t="s">
        <v>68</v>
      </c>
      <c r="H40" s="64"/>
      <c r="I40" s="64"/>
      <c r="J40" s="79">
        <v>1</v>
      </c>
      <c r="K40" s="63" t="s">
        <v>59</v>
      </c>
      <c r="L40" s="63">
        <v>2</v>
      </c>
      <c r="M40" s="79">
        <v>1</v>
      </c>
      <c r="N40" s="63">
        <v>2</v>
      </c>
      <c r="O40" s="80" t="s">
        <v>34</v>
      </c>
      <c r="P40" s="81"/>
    </row>
    <row r="41" s="46" customFormat="1" ht="25" customHeight="1" spans="1:16">
      <c r="A41" s="54" t="s">
        <v>116</v>
      </c>
      <c r="B41" s="63" t="s">
        <v>117</v>
      </c>
      <c r="C41" s="63"/>
      <c r="D41" s="63"/>
      <c r="E41" s="63" t="s">
        <v>119</v>
      </c>
      <c r="F41" s="63"/>
      <c r="G41" s="64" t="s">
        <v>120</v>
      </c>
      <c r="H41" s="64"/>
      <c r="I41" s="64"/>
      <c r="J41" s="79">
        <v>1</v>
      </c>
      <c r="K41" s="63" t="s">
        <v>59</v>
      </c>
      <c r="L41" s="63">
        <v>2</v>
      </c>
      <c r="M41" s="79">
        <v>1</v>
      </c>
      <c r="N41" s="63">
        <v>2</v>
      </c>
      <c r="O41" s="80" t="s">
        <v>34</v>
      </c>
      <c r="P41" s="81"/>
    </row>
    <row r="42" s="46" customFormat="1" ht="25" customHeight="1" spans="1:16">
      <c r="A42" s="54" t="s">
        <v>116</v>
      </c>
      <c r="B42" s="63" t="s">
        <v>117</v>
      </c>
      <c r="C42" s="63"/>
      <c r="D42" s="63"/>
      <c r="E42" s="63" t="s">
        <v>121</v>
      </c>
      <c r="F42" s="63"/>
      <c r="G42" s="64" t="s">
        <v>122</v>
      </c>
      <c r="H42" s="64"/>
      <c r="I42" s="64"/>
      <c r="J42" s="79">
        <v>1</v>
      </c>
      <c r="K42" s="63" t="s">
        <v>59</v>
      </c>
      <c r="L42" s="63">
        <v>2</v>
      </c>
      <c r="M42" s="79">
        <v>1</v>
      </c>
      <c r="N42" s="63">
        <v>2</v>
      </c>
      <c r="O42" s="80" t="s">
        <v>34</v>
      </c>
      <c r="P42" s="81"/>
    </row>
    <row r="43" s="46" customFormat="1" ht="25" customHeight="1" spans="1:16">
      <c r="A43" s="54" t="s">
        <v>116</v>
      </c>
      <c r="B43" s="63" t="s">
        <v>123</v>
      </c>
      <c r="C43" s="63"/>
      <c r="D43" s="63"/>
      <c r="E43" s="63" t="s">
        <v>124</v>
      </c>
      <c r="F43" s="63"/>
      <c r="G43" s="64" t="s">
        <v>125</v>
      </c>
      <c r="H43" s="64"/>
      <c r="I43" s="64"/>
      <c r="J43" s="79">
        <v>1</v>
      </c>
      <c r="K43" s="63" t="s">
        <v>59</v>
      </c>
      <c r="L43" s="63">
        <v>2</v>
      </c>
      <c r="M43" s="79">
        <v>1</v>
      </c>
      <c r="N43" s="63">
        <v>2</v>
      </c>
      <c r="O43" s="80" t="s">
        <v>34</v>
      </c>
      <c r="P43" s="81"/>
    </row>
    <row r="44" s="46" customFormat="1" ht="25" customHeight="1" spans="1:16">
      <c r="A44" s="54" t="s">
        <v>116</v>
      </c>
      <c r="B44" s="63" t="s">
        <v>126</v>
      </c>
      <c r="C44" s="63"/>
      <c r="D44" s="63"/>
      <c r="E44" s="63" t="s">
        <v>127</v>
      </c>
      <c r="F44" s="63"/>
      <c r="G44" s="64" t="s">
        <v>128</v>
      </c>
      <c r="H44" s="64"/>
      <c r="I44" s="64"/>
      <c r="J44" s="79">
        <v>1</v>
      </c>
      <c r="K44" s="63" t="s">
        <v>59</v>
      </c>
      <c r="L44" s="63">
        <v>2</v>
      </c>
      <c r="M44" s="79">
        <v>1</v>
      </c>
      <c r="N44" s="63">
        <v>2</v>
      </c>
      <c r="O44" s="80" t="s">
        <v>34</v>
      </c>
      <c r="P44" s="81"/>
    </row>
    <row r="45" s="46" customFormat="1" ht="25" customHeight="1" spans="1:16">
      <c r="A45" s="48" t="s">
        <v>129</v>
      </c>
      <c r="B45" s="48"/>
      <c r="C45" s="48"/>
      <c r="D45" s="48"/>
      <c r="E45" s="48"/>
      <c r="F45" s="48"/>
      <c r="G45" s="48"/>
      <c r="H45" s="48"/>
      <c r="I45" s="48"/>
      <c r="J45" s="48"/>
      <c r="K45" s="48"/>
      <c r="L45" s="83">
        <v>100</v>
      </c>
      <c r="M45" s="83"/>
      <c r="N45" s="63">
        <v>99.88</v>
      </c>
      <c r="O45" s="80" t="s">
        <v>34</v>
      </c>
      <c r="P45" s="81"/>
    </row>
    <row r="46" s="46" customFormat="1" ht="33" customHeight="1" spans="1:16">
      <c r="A46" s="65" t="s">
        <v>130</v>
      </c>
      <c r="B46" s="66"/>
      <c r="C46" s="66"/>
      <c r="D46" s="66"/>
      <c r="E46" s="66"/>
      <c r="F46" s="66"/>
      <c r="G46" s="66"/>
      <c r="H46" s="66"/>
      <c r="I46" s="66"/>
      <c r="J46" s="66"/>
      <c r="K46" s="66"/>
      <c r="L46" s="66"/>
      <c r="M46" s="66"/>
      <c r="N46" s="66"/>
      <c r="O46" s="66"/>
      <c r="P46" s="84"/>
    </row>
    <row r="47" s="46" customFormat="1" ht="21.75" customHeight="1" spans="1:15">
      <c r="A47" s="67"/>
      <c r="B47" s="67"/>
      <c r="C47" s="67"/>
      <c r="D47" s="67"/>
      <c r="E47" s="67"/>
      <c r="F47" s="67"/>
      <c r="G47" s="67"/>
      <c r="H47" s="67"/>
      <c r="I47" s="67"/>
      <c r="J47" s="67"/>
      <c r="K47" s="67"/>
      <c r="L47" s="67"/>
      <c r="M47" s="67"/>
      <c r="N47" s="67"/>
      <c r="O47" s="67"/>
    </row>
  </sheetData>
  <mergeCells count="165">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B37:D37"/>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B44:D44"/>
    <mergeCell ref="E44:F44"/>
    <mergeCell ref="G44:I44"/>
    <mergeCell ref="O44:P44"/>
    <mergeCell ref="A45:J45"/>
    <mergeCell ref="O45:P45"/>
    <mergeCell ref="A46:P46"/>
    <mergeCell ref="A47:O47"/>
    <mergeCell ref="A17:A26"/>
    <mergeCell ref="A27:A39"/>
    <mergeCell ref="A40:A44"/>
    <mergeCell ref="J15:J16"/>
    <mergeCell ref="K15:K16"/>
    <mergeCell ref="L15:L16"/>
    <mergeCell ref="M15:M16"/>
    <mergeCell ref="N15:N16"/>
    <mergeCell ref="A5:B11"/>
    <mergeCell ref="G15:I16"/>
    <mergeCell ref="O15:P16"/>
    <mergeCell ref="B17:D20"/>
    <mergeCell ref="B21:D22"/>
    <mergeCell ref="B27:D32"/>
    <mergeCell ref="B33:D36"/>
    <mergeCell ref="B38:D39"/>
    <mergeCell ref="B40:D4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topLeftCell="A2" workbookViewId="0">
      <selection activeCell="M12" sqref="M12"/>
    </sheetView>
  </sheetViews>
  <sheetFormatPr defaultColWidth="9" defaultRowHeight="14.4"/>
  <cols>
    <col min="1" max="1" width="8.11111111111111" style="29" customWidth="1"/>
    <col min="2" max="2" width="35.6666666666667" style="30" customWidth="1"/>
    <col min="3" max="3" width="28.2222222222222" style="29" customWidth="1"/>
    <col min="4" max="4" width="12.6666666666667" style="29" customWidth="1"/>
    <col min="5" max="6" width="13.2222222222222" style="29" customWidth="1"/>
    <col min="7" max="10" width="12.6666666666667" style="29" customWidth="1"/>
    <col min="11" max="11" width="9.88888888888889" style="31" customWidth="1"/>
    <col min="12" max="16384" width="9" style="29"/>
  </cols>
  <sheetData>
    <row r="1" ht="69" customHeight="1" spans="1:11">
      <c r="A1" s="32" t="s">
        <v>131</v>
      </c>
      <c r="B1" s="33"/>
      <c r="C1" s="33"/>
      <c r="D1" s="33"/>
      <c r="E1" s="33"/>
      <c r="F1" s="33"/>
      <c r="G1" s="33"/>
      <c r="H1" s="33"/>
      <c r="I1" s="33"/>
      <c r="J1" s="33"/>
      <c r="K1" s="33"/>
    </row>
    <row r="2" s="27" customFormat="1" ht="30" customHeight="1" spans="1:11">
      <c r="A2" s="34" t="s">
        <v>132</v>
      </c>
      <c r="B2" s="35" t="s">
        <v>133</v>
      </c>
      <c r="C2" s="36" t="s">
        <v>134</v>
      </c>
      <c r="D2" s="35" t="s">
        <v>135</v>
      </c>
      <c r="E2" s="35"/>
      <c r="F2" s="35"/>
      <c r="G2" s="35"/>
      <c r="H2" s="35"/>
      <c r="I2" s="35"/>
      <c r="J2" s="34" t="s">
        <v>136</v>
      </c>
      <c r="K2" s="34" t="s">
        <v>137</v>
      </c>
    </row>
    <row r="3" s="27" customFormat="1" ht="30" customHeight="1" spans="1:11">
      <c r="A3" s="37"/>
      <c r="B3" s="35"/>
      <c r="C3" s="36"/>
      <c r="D3" s="35" t="s">
        <v>138</v>
      </c>
      <c r="E3" s="35"/>
      <c r="F3" s="35"/>
      <c r="G3" s="35"/>
      <c r="H3" s="35" t="s">
        <v>139</v>
      </c>
      <c r="I3" s="35" t="s">
        <v>140</v>
      </c>
      <c r="J3" s="37"/>
      <c r="K3" s="37"/>
    </row>
    <row r="4" s="27" customFormat="1" ht="36" customHeight="1" spans="1:11">
      <c r="A4" s="38"/>
      <c r="B4" s="35"/>
      <c r="C4" s="36"/>
      <c r="D4" s="36" t="s">
        <v>141</v>
      </c>
      <c r="E4" s="35" t="s">
        <v>142</v>
      </c>
      <c r="F4" s="35" t="s">
        <v>143</v>
      </c>
      <c r="G4" s="35" t="s">
        <v>144</v>
      </c>
      <c r="H4" s="35"/>
      <c r="I4" s="36"/>
      <c r="J4" s="38"/>
      <c r="K4" s="37"/>
    </row>
    <row r="5" ht="30" customHeight="1" spans="1:15">
      <c r="A5" s="39">
        <v>1</v>
      </c>
      <c r="B5" s="40" t="s">
        <v>9</v>
      </c>
      <c r="C5" s="41" t="s">
        <v>145</v>
      </c>
      <c r="D5" s="41">
        <v>6478.95</v>
      </c>
      <c r="E5" s="41">
        <v>5778.95</v>
      </c>
      <c r="F5" s="41">
        <v>700</v>
      </c>
      <c r="G5" s="42">
        <v>0</v>
      </c>
      <c r="H5" s="41">
        <v>6478.95</v>
      </c>
      <c r="I5" s="44">
        <f t="shared" ref="I5:I10" si="0">H5/D5</f>
        <v>1</v>
      </c>
      <c r="J5" s="41">
        <v>100</v>
      </c>
      <c r="K5" s="41" t="s">
        <v>146</v>
      </c>
      <c r="L5" s="27"/>
      <c r="M5" s="27"/>
      <c r="N5" s="27"/>
      <c r="O5" s="27"/>
    </row>
    <row r="6" ht="25" customHeight="1" spans="1:11">
      <c r="A6" s="39">
        <v>2</v>
      </c>
      <c r="B6" s="42" t="s">
        <v>10</v>
      </c>
      <c r="C6" s="41" t="s">
        <v>145</v>
      </c>
      <c r="D6" s="41">
        <v>300</v>
      </c>
      <c r="E6" s="41">
        <v>100</v>
      </c>
      <c r="F6" s="41">
        <v>200</v>
      </c>
      <c r="G6" s="42">
        <v>0</v>
      </c>
      <c r="H6" s="41">
        <v>300</v>
      </c>
      <c r="I6" s="44">
        <f t="shared" si="0"/>
        <v>1</v>
      </c>
      <c r="J6" s="41">
        <v>100</v>
      </c>
      <c r="K6" s="41" t="s">
        <v>146</v>
      </c>
    </row>
    <row r="7" ht="25" customHeight="1" spans="1:11">
      <c r="A7" s="39">
        <v>3</v>
      </c>
      <c r="B7" s="42" t="s">
        <v>11</v>
      </c>
      <c r="C7" s="41" t="s">
        <v>145</v>
      </c>
      <c r="D7" s="43">
        <v>623.85</v>
      </c>
      <c r="E7" s="41">
        <v>623.85</v>
      </c>
      <c r="F7" s="41">
        <v>0</v>
      </c>
      <c r="G7" s="42">
        <v>0</v>
      </c>
      <c r="H7" s="43">
        <v>623.85</v>
      </c>
      <c r="I7" s="44">
        <f t="shared" si="0"/>
        <v>1</v>
      </c>
      <c r="J7" s="41">
        <v>100</v>
      </c>
      <c r="K7" s="41" t="s">
        <v>146</v>
      </c>
    </row>
    <row r="8" ht="30" customHeight="1" spans="1:11">
      <c r="A8" s="39">
        <v>4</v>
      </c>
      <c r="B8" s="42" t="s">
        <v>12</v>
      </c>
      <c r="C8" s="41" t="s">
        <v>145</v>
      </c>
      <c r="D8" s="41">
        <v>40</v>
      </c>
      <c r="E8" s="41">
        <v>40</v>
      </c>
      <c r="F8" s="41">
        <v>0</v>
      </c>
      <c r="G8" s="42">
        <v>0</v>
      </c>
      <c r="H8" s="41">
        <v>40</v>
      </c>
      <c r="I8" s="44">
        <f t="shared" si="0"/>
        <v>1</v>
      </c>
      <c r="J8" s="41">
        <v>100</v>
      </c>
      <c r="K8" s="41" t="s">
        <v>146</v>
      </c>
    </row>
    <row r="9" ht="25" customHeight="1" spans="1:11">
      <c r="A9" s="39">
        <v>5</v>
      </c>
      <c r="B9" s="42" t="s">
        <v>13</v>
      </c>
      <c r="C9" s="41" t="s">
        <v>145</v>
      </c>
      <c r="D9" s="41">
        <v>295</v>
      </c>
      <c r="E9" s="41">
        <v>295</v>
      </c>
      <c r="F9" s="41">
        <v>0</v>
      </c>
      <c r="G9" s="42">
        <v>0</v>
      </c>
      <c r="H9" s="41">
        <v>295</v>
      </c>
      <c r="I9" s="44">
        <f t="shared" si="0"/>
        <v>1</v>
      </c>
      <c r="J9" s="41">
        <v>100</v>
      </c>
      <c r="K9" s="41" t="s">
        <v>146</v>
      </c>
    </row>
    <row r="10" ht="25" customHeight="1" spans="1:11">
      <c r="A10" s="39">
        <v>6</v>
      </c>
      <c r="B10" s="42" t="s">
        <v>14</v>
      </c>
      <c r="C10" s="41" t="s">
        <v>145</v>
      </c>
      <c r="D10" s="41">
        <v>167</v>
      </c>
      <c r="E10" s="41">
        <v>167</v>
      </c>
      <c r="F10" s="41">
        <v>0</v>
      </c>
      <c r="G10" s="42">
        <v>0</v>
      </c>
      <c r="H10" s="41">
        <v>167</v>
      </c>
      <c r="I10" s="44">
        <f t="shared" si="0"/>
        <v>1</v>
      </c>
      <c r="J10" s="41">
        <v>100</v>
      </c>
      <c r="K10" s="41" t="s">
        <v>146</v>
      </c>
    </row>
    <row r="11" ht="25" customHeight="1" spans="1:11">
      <c r="A11" s="39">
        <v>7</v>
      </c>
      <c r="B11" s="42" t="s">
        <v>15</v>
      </c>
      <c r="C11" s="41" t="s">
        <v>145</v>
      </c>
      <c r="D11" s="41">
        <v>80</v>
      </c>
      <c r="E11" s="41">
        <v>80</v>
      </c>
      <c r="F11" s="41">
        <v>0</v>
      </c>
      <c r="G11" s="42">
        <v>0</v>
      </c>
      <c r="H11" s="41">
        <v>0</v>
      </c>
      <c r="I11" s="44">
        <v>0</v>
      </c>
      <c r="J11" s="41">
        <v>0</v>
      </c>
      <c r="K11" s="41" t="s">
        <v>147</v>
      </c>
    </row>
    <row r="12" ht="34" customHeight="1" spans="1:11">
      <c r="A12" s="39">
        <v>8</v>
      </c>
      <c r="B12" s="42" t="s">
        <v>16</v>
      </c>
      <c r="C12" s="41" t="s">
        <v>145</v>
      </c>
      <c r="D12" s="41">
        <v>124.8</v>
      </c>
      <c r="E12" s="41">
        <v>0</v>
      </c>
      <c r="F12" s="41">
        <v>124.8</v>
      </c>
      <c r="G12" s="42">
        <v>0</v>
      </c>
      <c r="H12" s="41">
        <v>124.8</v>
      </c>
      <c r="I12" s="44">
        <f t="shared" ref="I12:I15" si="1">H12/D12</f>
        <v>1</v>
      </c>
      <c r="J12" s="41">
        <v>100</v>
      </c>
      <c r="K12" s="41" t="s">
        <v>146</v>
      </c>
    </row>
    <row r="13" ht="25" customHeight="1" spans="1:11">
      <c r="A13" s="39">
        <v>9</v>
      </c>
      <c r="B13" s="42" t="s">
        <v>17</v>
      </c>
      <c r="C13" s="41" t="s">
        <v>145</v>
      </c>
      <c r="D13" s="41">
        <v>270</v>
      </c>
      <c r="E13" s="41">
        <v>220</v>
      </c>
      <c r="F13" s="41">
        <v>50</v>
      </c>
      <c r="G13" s="42">
        <v>0</v>
      </c>
      <c r="H13" s="41">
        <v>270</v>
      </c>
      <c r="I13" s="44">
        <f t="shared" si="1"/>
        <v>1</v>
      </c>
      <c r="J13" s="41">
        <v>100</v>
      </c>
      <c r="K13" s="41" t="s">
        <v>146</v>
      </c>
    </row>
    <row r="14" s="28" customFormat="1" ht="25" customHeight="1" spans="1:11">
      <c r="A14" s="39">
        <v>10</v>
      </c>
      <c r="B14" s="42" t="s">
        <v>18</v>
      </c>
      <c r="C14" s="41" t="s">
        <v>145</v>
      </c>
      <c r="D14" s="42">
        <v>170</v>
      </c>
      <c r="E14" s="42">
        <v>0</v>
      </c>
      <c r="F14" s="42">
        <v>170</v>
      </c>
      <c r="G14" s="42">
        <v>0</v>
      </c>
      <c r="H14" s="42">
        <v>170</v>
      </c>
      <c r="I14" s="44">
        <f t="shared" si="1"/>
        <v>1</v>
      </c>
      <c r="J14" s="41">
        <v>100</v>
      </c>
      <c r="K14" s="41" t="s">
        <v>146</v>
      </c>
    </row>
    <row r="15" s="28" customFormat="1" ht="25" customHeight="1" spans="1:11">
      <c r="A15" s="39">
        <v>11</v>
      </c>
      <c r="B15" s="42" t="s">
        <v>19</v>
      </c>
      <c r="C15" s="41" t="s">
        <v>145</v>
      </c>
      <c r="D15" s="42">
        <v>182.5</v>
      </c>
      <c r="E15" s="42">
        <v>0</v>
      </c>
      <c r="F15" s="42">
        <v>182.5</v>
      </c>
      <c r="G15" s="42">
        <v>0</v>
      </c>
      <c r="H15" s="42">
        <v>182.5</v>
      </c>
      <c r="I15" s="44">
        <f t="shared" si="1"/>
        <v>1</v>
      </c>
      <c r="J15" s="41">
        <v>100</v>
      </c>
      <c r="K15" s="41" t="s">
        <v>146</v>
      </c>
    </row>
    <row r="16" s="28" customFormat="1" ht="25" customHeight="1" spans="1:11">
      <c r="A16" s="36"/>
      <c r="B16" s="35" t="s">
        <v>148</v>
      </c>
      <c r="C16" s="41"/>
      <c r="D16" s="36">
        <v>8732.1</v>
      </c>
      <c r="E16" s="36">
        <v>7304.8</v>
      </c>
      <c r="F16" s="36">
        <v>1427.3</v>
      </c>
      <c r="G16" s="36">
        <v>0</v>
      </c>
      <c r="H16" s="36">
        <v>8652.1</v>
      </c>
      <c r="I16" s="45">
        <f>H16/D16</f>
        <v>0.990838400842867</v>
      </c>
      <c r="J16" s="36"/>
      <c r="K16" s="41"/>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F21" sqref="F21:G23"/>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4" customHeight="1" spans="1:14">
      <c r="A2" s="3" t="s">
        <v>21</v>
      </c>
      <c r="B2" s="3"/>
      <c r="C2" s="3"/>
      <c r="D2" s="3"/>
      <c r="E2" s="3"/>
      <c r="F2" s="3"/>
      <c r="G2" s="3"/>
      <c r="H2" s="3"/>
      <c r="I2" s="3"/>
      <c r="J2" s="3"/>
      <c r="K2" s="3"/>
      <c r="L2" s="3"/>
      <c r="M2" s="3"/>
      <c r="N2" s="3"/>
    </row>
    <row r="3" ht="25" customHeight="1" spans="1:14">
      <c r="A3" s="4" t="s">
        <v>133</v>
      </c>
      <c r="B3" s="4"/>
      <c r="C3" s="4" t="s">
        <v>9</v>
      </c>
      <c r="D3" s="4"/>
      <c r="E3" s="4"/>
      <c r="F3" s="4"/>
      <c r="G3" s="4"/>
      <c r="H3" s="4"/>
      <c r="I3" s="4"/>
      <c r="J3" s="4"/>
      <c r="K3" s="4"/>
      <c r="L3" s="4"/>
      <c r="M3" s="4"/>
      <c r="N3" s="4"/>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26">
        <v>6278.41</v>
      </c>
      <c r="F6" s="4"/>
      <c r="G6" s="26">
        <v>6478.95</v>
      </c>
      <c r="H6" s="4"/>
      <c r="I6" s="26">
        <v>6478.95</v>
      </c>
      <c r="J6" s="4"/>
      <c r="K6" s="26">
        <v>10</v>
      </c>
      <c r="L6" s="18">
        <v>1</v>
      </c>
      <c r="M6" s="21">
        <v>10</v>
      </c>
      <c r="N6" s="19"/>
    </row>
    <row r="7" ht="25" customHeight="1" spans="1:14">
      <c r="A7" s="6" t="s">
        <v>135</v>
      </c>
      <c r="B7" s="6"/>
      <c r="C7" s="4" t="s">
        <v>153</v>
      </c>
      <c r="D7" s="4"/>
      <c r="E7" s="26">
        <v>5578.41</v>
      </c>
      <c r="F7" s="4"/>
      <c r="G7" s="26">
        <v>5778.95</v>
      </c>
      <c r="H7" s="4"/>
      <c r="I7" s="26">
        <v>5778.95</v>
      </c>
      <c r="J7" s="4"/>
      <c r="K7" s="4" t="s">
        <v>154</v>
      </c>
      <c r="L7" s="18">
        <v>1</v>
      </c>
      <c r="M7" s="21">
        <v>10</v>
      </c>
      <c r="N7" s="19"/>
    </row>
    <row r="8" ht="25" customHeight="1" spans="1:14">
      <c r="A8" s="6" t="s">
        <v>135</v>
      </c>
      <c r="B8" s="6"/>
      <c r="C8" s="4" t="s">
        <v>143</v>
      </c>
      <c r="D8" s="4"/>
      <c r="E8" s="26">
        <v>700</v>
      </c>
      <c r="F8" s="4"/>
      <c r="G8" s="26">
        <v>700</v>
      </c>
      <c r="H8" s="4"/>
      <c r="I8" s="26">
        <v>700</v>
      </c>
      <c r="J8" s="4"/>
      <c r="K8" s="4" t="s">
        <v>154</v>
      </c>
      <c r="L8" s="18">
        <v>1</v>
      </c>
      <c r="M8" s="21">
        <v>10</v>
      </c>
      <c r="N8" s="19"/>
    </row>
    <row r="9" ht="25" customHeight="1" spans="1:14">
      <c r="A9" s="6" t="s">
        <v>135</v>
      </c>
      <c r="B9" s="6"/>
      <c r="C9" s="4" t="s">
        <v>144</v>
      </c>
      <c r="D9" s="4"/>
      <c r="E9" s="26">
        <v>0</v>
      </c>
      <c r="F9" s="4"/>
      <c r="G9" s="26">
        <v>0</v>
      </c>
      <c r="H9" s="4"/>
      <c r="I9" s="26">
        <v>0</v>
      </c>
      <c r="J9" s="4"/>
      <c r="K9" s="4" t="s">
        <v>154</v>
      </c>
      <c r="L9" s="26">
        <v>0</v>
      </c>
      <c r="M9" s="21">
        <v>0</v>
      </c>
      <c r="N9" s="19"/>
    </row>
    <row r="10" ht="25" customHeight="1" spans="1:14">
      <c r="A10" s="6"/>
      <c r="B10" s="6"/>
      <c r="C10" s="6"/>
      <c r="D10" s="6"/>
      <c r="E10" s="6"/>
      <c r="F10" s="6"/>
      <c r="G10" s="6"/>
      <c r="H10" s="6"/>
      <c r="I10" s="6"/>
      <c r="J10" s="6"/>
      <c r="K10" s="6"/>
      <c r="L10" s="6"/>
      <c r="M10" s="6"/>
      <c r="N10" s="6"/>
    </row>
    <row r="11" ht="25" customHeight="1" spans="1:14">
      <c r="A11" s="6" t="s">
        <v>29</v>
      </c>
      <c r="B11" s="6"/>
      <c r="C11" s="6" t="s">
        <v>155</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46" customHeight="1" spans="1:14">
      <c r="A13" s="4"/>
      <c r="B13" s="4"/>
      <c r="C13" s="7" t="s">
        <v>157</v>
      </c>
      <c r="D13" s="7"/>
      <c r="E13" s="7"/>
      <c r="F13" s="7"/>
      <c r="G13" s="7"/>
      <c r="H13" s="7"/>
      <c r="I13" s="7" t="s">
        <v>158</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163</v>
      </c>
      <c r="G15" s="6"/>
      <c r="H15" s="6" t="s">
        <v>164</v>
      </c>
      <c r="I15" s="10">
        <v>1</v>
      </c>
      <c r="J15" s="6">
        <v>20</v>
      </c>
      <c r="K15" s="6" t="s">
        <v>59</v>
      </c>
      <c r="L15" s="10">
        <v>1</v>
      </c>
      <c r="M15" s="6">
        <v>20</v>
      </c>
      <c r="N15" s="6" t="s">
        <v>34</v>
      </c>
    </row>
    <row r="16" ht="25" customHeight="1" spans="1:14">
      <c r="A16" s="8" t="s">
        <v>160</v>
      </c>
      <c r="B16" s="6" t="s">
        <v>165</v>
      </c>
      <c r="C16" s="6"/>
      <c r="D16" s="6" t="s">
        <v>166</v>
      </c>
      <c r="E16" s="6"/>
      <c r="F16" s="6" t="s">
        <v>93</v>
      </c>
      <c r="G16" s="6"/>
      <c r="H16" s="6" t="s">
        <v>167</v>
      </c>
      <c r="I16" s="6" t="s">
        <v>167</v>
      </c>
      <c r="J16" s="6">
        <v>15</v>
      </c>
      <c r="K16" s="6" t="s">
        <v>96</v>
      </c>
      <c r="L16" s="10">
        <v>1</v>
      </c>
      <c r="M16" s="6">
        <v>15</v>
      </c>
      <c r="N16" s="6" t="s">
        <v>34</v>
      </c>
    </row>
    <row r="17" ht="25" customHeight="1" spans="1:14">
      <c r="A17" s="8" t="s">
        <v>160</v>
      </c>
      <c r="B17" s="6" t="s">
        <v>165</v>
      </c>
      <c r="C17" s="6"/>
      <c r="D17" s="6" t="s">
        <v>168</v>
      </c>
      <c r="E17" s="6"/>
      <c r="F17" s="6" t="s">
        <v>169</v>
      </c>
      <c r="G17" s="6"/>
      <c r="H17" s="6" t="s">
        <v>58</v>
      </c>
      <c r="I17" s="10">
        <v>1</v>
      </c>
      <c r="J17" s="6">
        <v>12.5</v>
      </c>
      <c r="K17" s="6" t="s">
        <v>59</v>
      </c>
      <c r="L17" s="10">
        <v>1</v>
      </c>
      <c r="M17" s="6">
        <v>12.5</v>
      </c>
      <c r="N17" s="6" t="s">
        <v>34</v>
      </c>
    </row>
    <row r="18" ht="25" customHeight="1" spans="1:14">
      <c r="A18" s="8" t="s">
        <v>160</v>
      </c>
      <c r="B18" s="6" t="s">
        <v>165</v>
      </c>
      <c r="C18" s="6"/>
      <c r="D18" s="6" t="s">
        <v>170</v>
      </c>
      <c r="E18" s="6"/>
      <c r="F18" s="6" t="s">
        <v>171</v>
      </c>
      <c r="G18" s="6"/>
      <c r="H18" s="6" t="s">
        <v>172</v>
      </c>
      <c r="I18" s="10">
        <v>1</v>
      </c>
      <c r="J18" s="6">
        <v>12.5</v>
      </c>
      <c r="K18" s="6" t="s">
        <v>59</v>
      </c>
      <c r="L18" s="10">
        <v>1</v>
      </c>
      <c r="M18" s="6">
        <v>12.5</v>
      </c>
      <c r="N18" s="6" t="s">
        <v>34</v>
      </c>
    </row>
    <row r="19" ht="25" customHeight="1" spans="1:14">
      <c r="A19" s="8" t="s">
        <v>160</v>
      </c>
      <c r="B19" s="6" t="s">
        <v>173</v>
      </c>
      <c r="C19" s="6"/>
      <c r="D19" s="6" t="s">
        <v>174</v>
      </c>
      <c r="E19" s="6"/>
      <c r="F19" s="6" t="s">
        <v>175</v>
      </c>
      <c r="G19" s="6"/>
      <c r="H19" s="6" t="s">
        <v>176</v>
      </c>
      <c r="I19" s="10">
        <v>1</v>
      </c>
      <c r="J19" s="6">
        <v>4</v>
      </c>
      <c r="K19" s="6" t="s">
        <v>59</v>
      </c>
      <c r="L19" s="10">
        <v>1</v>
      </c>
      <c r="M19" s="6">
        <v>4</v>
      </c>
      <c r="N19" s="6" t="s">
        <v>34</v>
      </c>
    </row>
    <row r="20" ht="25" customHeight="1" spans="1:14">
      <c r="A20" s="8" t="s">
        <v>160</v>
      </c>
      <c r="B20" s="6" t="s">
        <v>173</v>
      </c>
      <c r="C20" s="6"/>
      <c r="D20" s="6" t="s">
        <v>177</v>
      </c>
      <c r="E20" s="6"/>
      <c r="F20" s="6" t="s">
        <v>178</v>
      </c>
      <c r="G20" s="6"/>
      <c r="H20" s="6" t="s">
        <v>176</v>
      </c>
      <c r="I20" s="10">
        <v>1</v>
      </c>
      <c r="J20" s="6">
        <v>4</v>
      </c>
      <c r="K20" s="6" t="s">
        <v>59</v>
      </c>
      <c r="L20" s="10">
        <v>1</v>
      </c>
      <c r="M20" s="6">
        <v>4</v>
      </c>
      <c r="N20" s="6" t="s">
        <v>34</v>
      </c>
    </row>
    <row r="21" ht="25" customHeight="1" spans="1:14">
      <c r="A21" s="8" t="s">
        <v>160</v>
      </c>
      <c r="B21" s="6" t="s">
        <v>173</v>
      </c>
      <c r="C21" s="6"/>
      <c r="D21" s="6" t="s">
        <v>177</v>
      </c>
      <c r="E21" s="6"/>
      <c r="F21" s="6" t="s">
        <v>179</v>
      </c>
      <c r="G21" s="6"/>
      <c r="H21" s="6" t="s">
        <v>180</v>
      </c>
      <c r="I21" s="6" t="s">
        <v>180</v>
      </c>
      <c r="J21" s="6">
        <v>4</v>
      </c>
      <c r="K21" s="6" t="s">
        <v>110</v>
      </c>
      <c r="L21" s="10">
        <v>1</v>
      </c>
      <c r="M21" s="6">
        <v>4</v>
      </c>
      <c r="N21" s="6" t="s">
        <v>34</v>
      </c>
    </row>
    <row r="22" ht="25" customHeight="1" spans="1:14">
      <c r="A22" s="8" t="s">
        <v>160</v>
      </c>
      <c r="B22" s="6" t="s">
        <v>173</v>
      </c>
      <c r="C22" s="6"/>
      <c r="D22" s="6" t="s">
        <v>181</v>
      </c>
      <c r="E22" s="6"/>
      <c r="F22" s="6" t="s">
        <v>182</v>
      </c>
      <c r="G22" s="6"/>
      <c r="H22" s="6" t="s">
        <v>180</v>
      </c>
      <c r="I22" s="6" t="s">
        <v>180</v>
      </c>
      <c r="J22" s="6">
        <v>4</v>
      </c>
      <c r="K22" s="6" t="s">
        <v>110</v>
      </c>
      <c r="L22" s="10">
        <v>1</v>
      </c>
      <c r="M22" s="6">
        <v>4</v>
      </c>
      <c r="N22" s="6" t="s">
        <v>34</v>
      </c>
    </row>
    <row r="23" ht="25" customHeight="1" spans="1:14">
      <c r="A23" s="8" t="s">
        <v>160</v>
      </c>
      <c r="B23" s="6" t="s">
        <v>173</v>
      </c>
      <c r="C23" s="6"/>
      <c r="D23" s="6" t="s">
        <v>181</v>
      </c>
      <c r="E23" s="6"/>
      <c r="F23" s="6" t="s">
        <v>183</v>
      </c>
      <c r="G23" s="6"/>
      <c r="H23" s="6" t="s">
        <v>172</v>
      </c>
      <c r="I23" s="10">
        <v>1</v>
      </c>
      <c r="J23" s="6">
        <v>4</v>
      </c>
      <c r="K23" s="6" t="s">
        <v>59</v>
      </c>
      <c r="L23" s="10">
        <v>1</v>
      </c>
      <c r="M23" s="6">
        <v>4</v>
      </c>
      <c r="N23" s="6" t="s">
        <v>34</v>
      </c>
    </row>
    <row r="24" ht="25" customHeight="1" spans="1:14">
      <c r="A24" s="8" t="s">
        <v>160</v>
      </c>
      <c r="B24" s="6" t="s">
        <v>184</v>
      </c>
      <c r="C24" s="6"/>
      <c r="D24" s="6" t="s">
        <v>185</v>
      </c>
      <c r="E24" s="6"/>
      <c r="F24" s="6" t="s">
        <v>186</v>
      </c>
      <c r="G24" s="6"/>
      <c r="H24" s="6" t="s">
        <v>187</v>
      </c>
      <c r="I24" s="9" t="s">
        <v>188</v>
      </c>
      <c r="J24" s="6">
        <v>10</v>
      </c>
      <c r="K24" s="6" t="s">
        <v>59</v>
      </c>
      <c r="L24" s="10">
        <v>1.05</v>
      </c>
      <c r="M24" s="6">
        <v>10</v>
      </c>
      <c r="N24" s="6" t="s">
        <v>34</v>
      </c>
    </row>
    <row r="25" ht="25" customHeight="1" spans="1:14">
      <c r="A25" s="17" t="s">
        <v>129</v>
      </c>
      <c r="B25" s="17"/>
      <c r="C25" s="17"/>
      <c r="D25" s="17"/>
      <c r="E25" s="17"/>
      <c r="F25" s="17"/>
      <c r="G25" s="17"/>
      <c r="H25" s="17"/>
      <c r="I25" s="17"/>
      <c r="J25" s="17">
        <v>100</v>
      </c>
      <c r="K25" s="22"/>
      <c r="L25" s="22"/>
      <c r="M25" s="23">
        <v>100</v>
      </c>
      <c r="N25"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D19:E19"/>
    <mergeCell ref="F19:G19"/>
    <mergeCell ref="F20:G20"/>
    <mergeCell ref="F21:G21"/>
    <mergeCell ref="F22:G22"/>
    <mergeCell ref="F23:G23"/>
    <mergeCell ref="B24:C24"/>
    <mergeCell ref="D24:E24"/>
    <mergeCell ref="F24:G24"/>
    <mergeCell ref="A25:I25"/>
    <mergeCell ref="A15:A24"/>
    <mergeCell ref="A6:B9"/>
    <mergeCell ref="A12:B13"/>
    <mergeCell ref="B16:C18"/>
    <mergeCell ref="B19:C23"/>
    <mergeCell ref="D20:E21"/>
    <mergeCell ref="D22:E23"/>
  </mergeCells>
  <pageMargins left="0.75" right="0.75" top="1" bottom="1" header="0.5" footer="0.5"/>
  <headerFooter/>
  <ignoredErrors>
    <ignoredError sqref="I2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P9" sqref="P9"/>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15" customHeight="1" spans="1:14">
      <c r="A2" s="3" t="s">
        <v>21</v>
      </c>
      <c r="B2" s="3"/>
      <c r="C2" s="3"/>
      <c r="D2" s="3"/>
      <c r="E2" s="3"/>
      <c r="F2" s="3"/>
      <c r="G2" s="3"/>
      <c r="H2" s="3"/>
      <c r="I2" s="3"/>
      <c r="J2" s="3"/>
      <c r="K2" s="3"/>
      <c r="L2" s="3"/>
      <c r="M2" s="3"/>
      <c r="N2" s="3"/>
    </row>
    <row r="3" ht="25" customHeight="1" spans="1:14">
      <c r="A3" s="4" t="s">
        <v>133</v>
      </c>
      <c r="B3" s="4"/>
      <c r="C3" s="5" t="s">
        <v>10</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300</v>
      </c>
      <c r="F6" s="4"/>
      <c r="G6" s="4">
        <v>300</v>
      </c>
      <c r="H6" s="4"/>
      <c r="I6" s="4">
        <v>300</v>
      </c>
      <c r="J6" s="4"/>
      <c r="K6" s="4">
        <v>10</v>
      </c>
      <c r="L6" s="25">
        <v>1</v>
      </c>
      <c r="M6" s="19">
        <v>10</v>
      </c>
      <c r="N6" s="19"/>
    </row>
    <row r="7" ht="25" customHeight="1" spans="1:14">
      <c r="A7" s="6" t="s">
        <v>135</v>
      </c>
      <c r="B7" s="6"/>
      <c r="C7" s="4" t="s">
        <v>153</v>
      </c>
      <c r="D7" s="4"/>
      <c r="E7" s="4">
        <v>100</v>
      </c>
      <c r="F7" s="4"/>
      <c r="G7" s="4">
        <v>100</v>
      </c>
      <c r="H7" s="4"/>
      <c r="I7" s="4">
        <v>100</v>
      </c>
      <c r="J7" s="4"/>
      <c r="K7" s="4" t="s">
        <v>41</v>
      </c>
      <c r="L7" s="25">
        <v>1</v>
      </c>
      <c r="M7" s="19" t="s">
        <v>41</v>
      </c>
      <c r="N7" s="19"/>
    </row>
    <row r="8" ht="25" customHeight="1" spans="1:14">
      <c r="A8" s="6" t="s">
        <v>135</v>
      </c>
      <c r="B8" s="6"/>
      <c r="C8" s="4" t="s">
        <v>143</v>
      </c>
      <c r="D8" s="4"/>
      <c r="E8" s="4">
        <v>200</v>
      </c>
      <c r="F8" s="4"/>
      <c r="G8" s="4">
        <v>200</v>
      </c>
      <c r="H8" s="4"/>
      <c r="I8" s="4">
        <v>200</v>
      </c>
      <c r="J8" s="4"/>
      <c r="K8" s="4" t="s">
        <v>41</v>
      </c>
      <c r="L8" s="25">
        <v>1</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c r="B10" s="6"/>
      <c r="C10" s="6"/>
      <c r="D10" s="6"/>
      <c r="E10" s="6"/>
      <c r="F10" s="6"/>
      <c r="G10" s="6"/>
      <c r="H10" s="6"/>
      <c r="I10" s="6"/>
      <c r="J10" s="6"/>
      <c r="K10" s="6"/>
      <c r="L10" s="6"/>
      <c r="M10" s="6"/>
      <c r="N10" s="6"/>
    </row>
    <row r="11" ht="25" customHeight="1" spans="1:14">
      <c r="A11" s="6" t="s">
        <v>29</v>
      </c>
      <c r="B11" s="6"/>
      <c r="C11" s="6" t="s">
        <v>34</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44" customHeight="1" spans="1:14">
      <c r="A13" s="4"/>
      <c r="B13" s="4"/>
      <c r="C13" s="7" t="s">
        <v>190</v>
      </c>
      <c r="D13" s="7"/>
      <c r="E13" s="7"/>
      <c r="F13" s="7"/>
      <c r="G13" s="7"/>
      <c r="H13" s="7"/>
      <c r="I13" s="7" t="s">
        <v>191</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192</v>
      </c>
      <c r="G15" s="6"/>
      <c r="H15" s="6" t="s">
        <v>193</v>
      </c>
      <c r="I15" s="6" t="s">
        <v>193</v>
      </c>
      <c r="J15" s="6">
        <v>10</v>
      </c>
      <c r="K15" s="6" t="s">
        <v>59</v>
      </c>
      <c r="L15" s="10">
        <v>1</v>
      </c>
      <c r="M15" s="6">
        <v>10</v>
      </c>
      <c r="N15" s="6" t="s">
        <v>34</v>
      </c>
    </row>
    <row r="16" ht="25" customHeight="1" spans="1:14">
      <c r="A16" s="8" t="s">
        <v>160</v>
      </c>
      <c r="B16" s="6" t="s">
        <v>161</v>
      </c>
      <c r="C16" s="6"/>
      <c r="D16" s="6" t="s">
        <v>162</v>
      </c>
      <c r="E16" s="6"/>
      <c r="F16" s="6" t="s">
        <v>194</v>
      </c>
      <c r="G16" s="6"/>
      <c r="H16" s="6" t="s">
        <v>195</v>
      </c>
      <c r="I16" s="6" t="s">
        <v>195</v>
      </c>
      <c r="J16" s="6">
        <v>10</v>
      </c>
      <c r="K16" s="6" t="s">
        <v>59</v>
      </c>
      <c r="L16" s="10">
        <v>1</v>
      </c>
      <c r="M16" s="6">
        <v>10</v>
      </c>
      <c r="N16" s="6" t="s">
        <v>34</v>
      </c>
    </row>
    <row r="17" ht="25" customHeight="1" spans="1:14">
      <c r="A17" s="8" t="s">
        <v>160</v>
      </c>
      <c r="B17" s="6" t="s">
        <v>165</v>
      </c>
      <c r="C17" s="6"/>
      <c r="D17" s="6" t="s">
        <v>166</v>
      </c>
      <c r="E17" s="6"/>
      <c r="F17" s="6" t="s">
        <v>196</v>
      </c>
      <c r="G17" s="6"/>
      <c r="H17" s="6" t="s">
        <v>197</v>
      </c>
      <c r="I17" s="6" t="s">
        <v>197</v>
      </c>
      <c r="J17" s="6">
        <v>7</v>
      </c>
      <c r="K17" s="6" t="s">
        <v>198</v>
      </c>
      <c r="L17" s="10">
        <v>1</v>
      </c>
      <c r="M17" s="6">
        <v>7</v>
      </c>
      <c r="N17" s="6" t="s">
        <v>34</v>
      </c>
    </row>
    <row r="18" ht="25" customHeight="1" spans="1:14">
      <c r="A18" s="8" t="s">
        <v>160</v>
      </c>
      <c r="B18" s="6" t="s">
        <v>165</v>
      </c>
      <c r="C18" s="6"/>
      <c r="D18" s="6" t="s">
        <v>166</v>
      </c>
      <c r="E18" s="6"/>
      <c r="F18" s="6" t="s">
        <v>199</v>
      </c>
      <c r="G18" s="6"/>
      <c r="H18" s="6" t="s">
        <v>200</v>
      </c>
      <c r="I18" s="9" t="s">
        <v>201</v>
      </c>
      <c r="J18" s="6">
        <v>7</v>
      </c>
      <c r="K18" s="6" t="s">
        <v>96</v>
      </c>
      <c r="L18" s="10">
        <v>1</v>
      </c>
      <c r="M18" s="6">
        <v>7</v>
      </c>
      <c r="N18" s="6" t="s">
        <v>34</v>
      </c>
    </row>
    <row r="19" ht="25" customHeight="1" spans="1:14">
      <c r="A19" s="8" t="s">
        <v>160</v>
      </c>
      <c r="B19" s="6" t="s">
        <v>165</v>
      </c>
      <c r="C19" s="6"/>
      <c r="D19" s="6" t="s">
        <v>168</v>
      </c>
      <c r="E19" s="6"/>
      <c r="F19" s="6" t="s">
        <v>202</v>
      </c>
      <c r="G19" s="6"/>
      <c r="H19" s="6" t="s">
        <v>58</v>
      </c>
      <c r="I19" s="6" t="s">
        <v>58</v>
      </c>
      <c r="J19" s="6">
        <v>7</v>
      </c>
      <c r="K19" s="6" t="s">
        <v>59</v>
      </c>
      <c r="L19" s="10">
        <v>1</v>
      </c>
      <c r="M19" s="6">
        <v>7</v>
      </c>
      <c r="N19" s="6" t="s">
        <v>34</v>
      </c>
    </row>
    <row r="20" ht="25" customHeight="1" spans="1:14">
      <c r="A20" s="8" t="s">
        <v>160</v>
      </c>
      <c r="B20" s="6" t="s">
        <v>165</v>
      </c>
      <c r="C20" s="6"/>
      <c r="D20" s="6" t="s">
        <v>168</v>
      </c>
      <c r="E20" s="6"/>
      <c r="F20" s="6" t="s">
        <v>203</v>
      </c>
      <c r="G20" s="6"/>
      <c r="H20" s="6" t="s">
        <v>58</v>
      </c>
      <c r="I20" s="6" t="s">
        <v>58</v>
      </c>
      <c r="J20" s="6">
        <v>7</v>
      </c>
      <c r="K20" s="6" t="s">
        <v>59</v>
      </c>
      <c r="L20" s="10">
        <v>1</v>
      </c>
      <c r="M20" s="6">
        <v>7</v>
      </c>
      <c r="N20" s="6" t="s">
        <v>34</v>
      </c>
    </row>
    <row r="21" ht="25" customHeight="1" spans="1:14">
      <c r="A21" s="8" t="s">
        <v>160</v>
      </c>
      <c r="B21" s="6" t="s">
        <v>165</v>
      </c>
      <c r="C21" s="6"/>
      <c r="D21" s="6" t="s">
        <v>170</v>
      </c>
      <c r="E21" s="6"/>
      <c r="F21" s="6" t="s">
        <v>204</v>
      </c>
      <c r="G21" s="6"/>
      <c r="H21" s="6" t="s">
        <v>172</v>
      </c>
      <c r="I21" s="6" t="s">
        <v>58</v>
      </c>
      <c r="J21" s="6">
        <v>6</v>
      </c>
      <c r="K21" s="6" t="s">
        <v>41</v>
      </c>
      <c r="L21" s="10">
        <v>1</v>
      </c>
      <c r="M21" s="6">
        <v>6</v>
      </c>
      <c r="N21" s="6" t="s">
        <v>34</v>
      </c>
    </row>
    <row r="22" ht="25" customHeight="1" spans="1:14">
      <c r="A22" s="8" t="s">
        <v>160</v>
      </c>
      <c r="B22" s="6" t="s">
        <v>165</v>
      </c>
      <c r="C22" s="6"/>
      <c r="D22" s="6" t="s">
        <v>170</v>
      </c>
      <c r="E22" s="6"/>
      <c r="F22" s="6" t="s">
        <v>205</v>
      </c>
      <c r="G22" s="6"/>
      <c r="H22" s="6" t="s">
        <v>172</v>
      </c>
      <c r="I22" s="6" t="s">
        <v>58</v>
      </c>
      <c r="J22" s="6">
        <v>6</v>
      </c>
      <c r="K22" s="6" t="s">
        <v>41</v>
      </c>
      <c r="L22" s="10">
        <v>1</v>
      </c>
      <c r="M22" s="6">
        <v>6</v>
      </c>
      <c r="N22" s="6" t="s">
        <v>34</v>
      </c>
    </row>
    <row r="23" ht="25" customHeight="1" spans="1:14">
      <c r="A23" s="8" t="s">
        <v>160</v>
      </c>
      <c r="B23" s="6" t="s">
        <v>173</v>
      </c>
      <c r="C23" s="6"/>
      <c r="D23" s="6" t="s">
        <v>174</v>
      </c>
      <c r="E23" s="6"/>
      <c r="F23" s="6" t="s">
        <v>206</v>
      </c>
      <c r="G23" s="6"/>
      <c r="H23" s="6" t="s">
        <v>207</v>
      </c>
      <c r="I23" s="6" t="s">
        <v>58</v>
      </c>
      <c r="J23" s="6">
        <v>3</v>
      </c>
      <c r="K23" s="6" t="s">
        <v>41</v>
      </c>
      <c r="L23" s="10">
        <v>1</v>
      </c>
      <c r="M23" s="6">
        <v>3</v>
      </c>
      <c r="N23" s="6" t="s">
        <v>34</v>
      </c>
    </row>
    <row r="24" ht="25" customHeight="1" spans="1:14">
      <c r="A24" s="8" t="s">
        <v>160</v>
      </c>
      <c r="B24" s="6" t="s">
        <v>173</v>
      </c>
      <c r="C24" s="6"/>
      <c r="D24" s="6" t="s">
        <v>177</v>
      </c>
      <c r="E24" s="6"/>
      <c r="F24" s="6" t="s">
        <v>208</v>
      </c>
      <c r="G24" s="6"/>
      <c r="H24" s="6" t="s">
        <v>209</v>
      </c>
      <c r="I24" s="6" t="s">
        <v>209</v>
      </c>
      <c r="J24" s="6">
        <v>3</v>
      </c>
      <c r="K24" s="6" t="s">
        <v>59</v>
      </c>
      <c r="L24" s="10">
        <v>1</v>
      </c>
      <c r="M24" s="6">
        <v>3</v>
      </c>
      <c r="N24" s="6" t="s">
        <v>34</v>
      </c>
    </row>
    <row r="25" ht="25" customHeight="1" spans="1:14">
      <c r="A25" s="8" t="s">
        <v>160</v>
      </c>
      <c r="B25" s="6" t="s">
        <v>173</v>
      </c>
      <c r="C25" s="6"/>
      <c r="D25" s="6" t="s">
        <v>177</v>
      </c>
      <c r="E25" s="6"/>
      <c r="F25" s="6" t="s">
        <v>210</v>
      </c>
      <c r="G25" s="6"/>
      <c r="H25" s="6" t="s">
        <v>211</v>
      </c>
      <c r="I25" s="6" t="s">
        <v>58</v>
      </c>
      <c r="J25" s="6">
        <v>3</v>
      </c>
      <c r="K25" s="6" t="s">
        <v>59</v>
      </c>
      <c r="L25" s="10">
        <v>1</v>
      </c>
      <c r="M25" s="6">
        <v>3</v>
      </c>
      <c r="N25" s="6" t="s">
        <v>34</v>
      </c>
    </row>
    <row r="26" ht="25" customHeight="1" spans="1:14">
      <c r="A26" s="8" t="s">
        <v>160</v>
      </c>
      <c r="B26" s="6" t="s">
        <v>173</v>
      </c>
      <c r="C26" s="6"/>
      <c r="D26" s="6" t="s">
        <v>177</v>
      </c>
      <c r="E26" s="6"/>
      <c r="F26" s="6" t="s">
        <v>212</v>
      </c>
      <c r="G26" s="6"/>
      <c r="H26" s="6" t="s">
        <v>213</v>
      </c>
      <c r="I26" s="6" t="s">
        <v>58</v>
      </c>
      <c r="J26" s="6">
        <v>3</v>
      </c>
      <c r="K26" s="6" t="s">
        <v>41</v>
      </c>
      <c r="L26" s="10">
        <v>1</v>
      </c>
      <c r="M26" s="6">
        <v>3</v>
      </c>
      <c r="N26" s="6" t="s">
        <v>34</v>
      </c>
    </row>
    <row r="27" ht="25" customHeight="1" spans="1:14">
      <c r="A27" s="8" t="s">
        <v>160</v>
      </c>
      <c r="B27" s="6" t="s">
        <v>173</v>
      </c>
      <c r="C27" s="6"/>
      <c r="D27" s="6" t="s">
        <v>181</v>
      </c>
      <c r="E27" s="6"/>
      <c r="F27" s="6" t="s">
        <v>214</v>
      </c>
      <c r="G27" s="6"/>
      <c r="H27" s="6" t="s">
        <v>215</v>
      </c>
      <c r="I27" s="6" t="s">
        <v>58</v>
      </c>
      <c r="J27" s="6">
        <v>3</v>
      </c>
      <c r="K27" s="6" t="s">
        <v>41</v>
      </c>
      <c r="L27" s="10">
        <v>1</v>
      </c>
      <c r="M27" s="6">
        <v>3</v>
      </c>
      <c r="N27" s="6" t="s">
        <v>34</v>
      </c>
    </row>
    <row r="28" ht="25" customHeight="1" spans="1:14">
      <c r="A28" s="8" t="s">
        <v>160</v>
      </c>
      <c r="B28" s="6" t="s">
        <v>173</v>
      </c>
      <c r="C28" s="6"/>
      <c r="D28" s="6" t="s">
        <v>181</v>
      </c>
      <c r="E28" s="6"/>
      <c r="F28" s="6" t="s">
        <v>216</v>
      </c>
      <c r="G28" s="6"/>
      <c r="H28" s="6" t="s">
        <v>217</v>
      </c>
      <c r="I28" s="6" t="s">
        <v>58</v>
      </c>
      <c r="J28" s="6">
        <v>2.5</v>
      </c>
      <c r="K28" s="6" t="s">
        <v>41</v>
      </c>
      <c r="L28" s="10">
        <v>1</v>
      </c>
      <c r="M28" s="6">
        <v>2.5</v>
      </c>
      <c r="N28" s="6" t="s">
        <v>34</v>
      </c>
    </row>
    <row r="29" ht="25" customHeight="1" spans="1:14">
      <c r="A29" s="8" t="s">
        <v>160</v>
      </c>
      <c r="B29" s="6" t="s">
        <v>173</v>
      </c>
      <c r="C29" s="6"/>
      <c r="D29" s="6" t="s">
        <v>181</v>
      </c>
      <c r="E29" s="6"/>
      <c r="F29" s="6" t="s">
        <v>218</v>
      </c>
      <c r="G29" s="6"/>
      <c r="H29" s="6" t="s">
        <v>113</v>
      </c>
      <c r="I29" s="9" t="s">
        <v>219</v>
      </c>
      <c r="J29" s="6">
        <v>2.5</v>
      </c>
      <c r="K29" s="6" t="s">
        <v>59</v>
      </c>
      <c r="L29" s="10">
        <v>1</v>
      </c>
      <c r="M29" s="6">
        <v>2.5</v>
      </c>
      <c r="N29" s="6" t="s">
        <v>34</v>
      </c>
    </row>
    <row r="30" ht="25" customHeight="1" spans="1:14">
      <c r="A30" s="8" t="s">
        <v>160</v>
      </c>
      <c r="B30" s="6" t="s">
        <v>184</v>
      </c>
      <c r="C30" s="6"/>
      <c r="D30" s="6" t="s">
        <v>185</v>
      </c>
      <c r="E30" s="6"/>
      <c r="F30" s="6" t="s">
        <v>220</v>
      </c>
      <c r="G30" s="6"/>
      <c r="H30" s="6" t="s">
        <v>187</v>
      </c>
      <c r="I30" s="9" t="s">
        <v>219</v>
      </c>
      <c r="J30" s="6">
        <v>10</v>
      </c>
      <c r="K30" s="6" t="s">
        <v>59</v>
      </c>
      <c r="L30" s="10">
        <v>1.05</v>
      </c>
      <c r="M30" s="19">
        <v>10</v>
      </c>
      <c r="N30" s="6" t="s">
        <v>34</v>
      </c>
    </row>
    <row r="31" ht="25" customHeight="1" spans="1:14">
      <c r="A31" s="8" t="s">
        <v>160</v>
      </c>
      <c r="B31" s="6" t="s">
        <v>184</v>
      </c>
      <c r="C31" s="6"/>
      <c r="D31" s="6" t="s">
        <v>185</v>
      </c>
      <c r="E31" s="6"/>
      <c r="F31" s="6" t="s">
        <v>221</v>
      </c>
      <c r="G31" s="6"/>
      <c r="H31" s="6" t="s">
        <v>187</v>
      </c>
      <c r="I31" s="9" t="s">
        <v>219</v>
      </c>
      <c r="J31" s="6">
        <v>10</v>
      </c>
      <c r="K31" s="6" t="s">
        <v>59</v>
      </c>
      <c r="L31" s="10">
        <v>1.05</v>
      </c>
      <c r="M31" s="19">
        <v>10</v>
      </c>
      <c r="N31" s="6" t="s">
        <v>34</v>
      </c>
    </row>
    <row r="32" ht="25" customHeight="1" spans="1:14">
      <c r="A32" s="17" t="s">
        <v>129</v>
      </c>
      <c r="B32" s="17"/>
      <c r="C32" s="17"/>
      <c r="D32" s="17"/>
      <c r="E32" s="17"/>
      <c r="F32" s="17"/>
      <c r="G32" s="17"/>
      <c r="H32" s="17"/>
      <c r="I32" s="17"/>
      <c r="J32" s="17">
        <v>100</v>
      </c>
      <c r="K32" s="22"/>
      <c r="L32" s="22"/>
      <c r="M32" s="23">
        <v>100</v>
      </c>
      <c r="N32" s="4"/>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F28:G28"/>
    <mergeCell ref="F29:G29"/>
    <mergeCell ref="F30:G30"/>
    <mergeCell ref="F31:G31"/>
    <mergeCell ref="A32:I32"/>
    <mergeCell ref="A15:A31"/>
    <mergeCell ref="A6:B9"/>
    <mergeCell ref="A12:B13"/>
    <mergeCell ref="B15:C16"/>
    <mergeCell ref="D15:E16"/>
    <mergeCell ref="B17:C22"/>
    <mergeCell ref="D17:E18"/>
    <mergeCell ref="D19:E20"/>
    <mergeCell ref="D21:E22"/>
    <mergeCell ref="B23:C29"/>
    <mergeCell ref="D24:E26"/>
    <mergeCell ref="D27:E29"/>
    <mergeCell ref="B30:C31"/>
    <mergeCell ref="D30:E3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F19" sqref="F19:G19"/>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6" customHeight="1" spans="1:14">
      <c r="A2" s="3" t="s">
        <v>21</v>
      </c>
      <c r="B2" s="3"/>
      <c r="C2" s="3"/>
      <c r="D2" s="3"/>
      <c r="E2" s="3"/>
      <c r="F2" s="3"/>
      <c r="G2" s="3"/>
      <c r="H2" s="3"/>
      <c r="I2" s="3"/>
      <c r="J2" s="3"/>
      <c r="K2" s="3"/>
      <c r="L2" s="3"/>
      <c r="M2" s="3"/>
      <c r="N2" s="3"/>
    </row>
    <row r="3" ht="25" customHeight="1" spans="1:14">
      <c r="A3" s="4" t="s">
        <v>133</v>
      </c>
      <c r="B3" s="4"/>
      <c r="C3" s="5" t="s">
        <v>11</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623.85</v>
      </c>
      <c r="F6" s="4"/>
      <c r="G6" s="4">
        <v>623.85</v>
      </c>
      <c r="H6" s="4"/>
      <c r="I6" s="4">
        <v>623.85</v>
      </c>
      <c r="J6" s="4"/>
      <c r="K6" s="4">
        <v>10</v>
      </c>
      <c r="L6" s="25">
        <v>1</v>
      </c>
      <c r="M6" s="19">
        <v>10</v>
      </c>
      <c r="N6" s="19"/>
    </row>
    <row r="7" ht="25" customHeight="1" spans="1:14">
      <c r="A7" s="6" t="s">
        <v>135</v>
      </c>
      <c r="B7" s="6"/>
      <c r="C7" s="4" t="s">
        <v>153</v>
      </c>
      <c r="D7" s="4"/>
      <c r="E7" s="4">
        <v>623.85</v>
      </c>
      <c r="F7" s="4"/>
      <c r="G7" s="4">
        <v>623.85</v>
      </c>
      <c r="H7" s="4"/>
      <c r="I7" s="4">
        <v>623.85</v>
      </c>
      <c r="J7" s="4"/>
      <c r="K7" s="4" t="s">
        <v>41</v>
      </c>
      <c r="L7" s="25">
        <v>1</v>
      </c>
      <c r="M7" s="19" t="s">
        <v>41</v>
      </c>
      <c r="N7" s="19"/>
    </row>
    <row r="8" ht="25" customHeight="1" spans="1:14">
      <c r="A8" s="6" t="s">
        <v>135</v>
      </c>
      <c r="B8" s="6"/>
      <c r="C8" s="4" t="s">
        <v>143</v>
      </c>
      <c r="D8" s="4"/>
      <c r="E8" s="4" t="s">
        <v>189</v>
      </c>
      <c r="F8" s="4"/>
      <c r="G8" s="4" t="s">
        <v>189</v>
      </c>
      <c r="H8" s="4"/>
      <c r="I8" s="4" t="s">
        <v>189</v>
      </c>
      <c r="J8" s="4"/>
      <c r="K8" s="4" t="s">
        <v>41</v>
      </c>
      <c r="L8" s="20" t="s">
        <v>41</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t="s">
        <v>29</v>
      </c>
      <c r="B10" s="6"/>
      <c r="C10" s="6" t="s">
        <v>34</v>
      </c>
      <c r="D10" s="6"/>
      <c r="E10" s="6"/>
      <c r="F10" s="6"/>
      <c r="G10" s="6"/>
      <c r="H10" s="6"/>
      <c r="I10" s="6"/>
      <c r="J10" s="6"/>
      <c r="K10" s="6"/>
      <c r="L10" s="6"/>
      <c r="M10" s="6"/>
      <c r="N10" s="6"/>
    </row>
    <row r="11" ht="28" customHeight="1" spans="1:14">
      <c r="A11" s="4" t="s">
        <v>156</v>
      </c>
      <c r="B11" s="4"/>
      <c r="C11" s="4" t="s">
        <v>42</v>
      </c>
      <c r="D11" s="4"/>
      <c r="E11" s="4"/>
      <c r="F11" s="4"/>
      <c r="G11" s="4"/>
      <c r="H11" s="4"/>
      <c r="I11" s="4" t="s">
        <v>44</v>
      </c>
      <c r="J11" s="4"/>
      <c r="K11" s="4"/>
      <c r="L11" s="4"/>
      <c r="M11" s="4"/>
      <c r="N11" s="4"/>
    </row>
    <row r="12" ht="51" customHeight="1" spans="1:14">
      <c r="A12" s="4"/>
      <c r="B12" s="4"/>
      <c r="C12" s="7" t="s">
        <v>222</v>
      </c>
      <c r="D12" s="7"/>
      <c r="E12" s="7"/>
      <c r="F12" s="7"/>
      <c r="G12" s="7"/>
      <c r="H12" s="7"/>
      <c r="I12" s="7" t="s">
        <v>223</v>
      </c>
      <c r="J12" s="7"/>
      <c r="K12" s="7"/>
      <c r="L12" s="7"/>
      <c r="M12" s="7"/>
      <c r="N12" s="7"/>
    </row>
    <row r="13" ht="25" customHeight="1" spans="1:14">
      <c r="A13" s="4"/>
      <c r="B13" s="4" t="s">
        <v>52</v>
      </c>
      <c r="C13" s="4"/>
      <c r="D13" s="4" t="s">
        <v>53</v>
      </c>
      <c r="E13" s="4"/>
      <c r="F13" s="4" t="s">
        <v>54</v>
      </c>
      <c r="G13" s="4"/>
      <c r="H13" s="4" t="s">
        <v>159</v>
      </c>
      <c r="I13" s="4" t="s">
        <v>48</v>
      </c>
      <c r="J13" s="4" t="s">
        <v>50</v>
      </c>
      <c r="K13" s="4" t="s">
        <v>49</v>
      </c>
      <c r="L13" s="4" t="s">
        <v>51</v>
      </c>
      <c r="M13" s="6" t="s">
        <v>28</v>
      </c>
      <c r="N13" s="6" t="s">
        <v>29</v>
      </c>
    </row>
    <row r="14" ht="25" customHeight="1" spans="1:14">
      <c r="A14" s="8" t="s">
        <v>160</v>
      </c>
      <c r="B14" s="6" t="s">
        <v>161</v>
      </c>
      <c r="C14" s="6"/>
      <c r="D14" s="6" t="s">
        <v>162</v>
      </c>
      <c r="E14" s="6"/>
      <c r="F14" s="6" t="s">
        <v>224</v>
      </c>
      <c r="G14" s="6"/>
      <c r="H14" s="6" t="s">
        <v>61</v>
      </c>
      <c r="I14" s="9" t="s">
        <v>58</v>
      </c>
      <c r="J14" s="6">
        <v>20</v>
      </c>
      <c r="K14" s="6" t="s">
        <v>59</v>
      </c>
      <c r="L14" s="10">
        <v>1</v>
      </c>
      <c r="M14" s="6">
        <v>20</v>
      </c>
      <c r="N14" s="6" t="s">
        <v>34</v>
      </c>
    </row>
    <row r="15" ht="25" customHeight="1" spans="1:14">
      <c r="A15" s="8" t="s">
        <v>160</v>
      </c>
      <c r="B15" s="6" t="s">
        <v>165</v>
      </c>
      <c r="C15" s="6"/>
      <c r="D15" s="6" t="s">
        <v>166</v>
      </c>
      <c r="E15" s="6"/>
      <c r="F15" s="6" t="s">
        <v>225</v>
      </c>
      <c r="G15" s="6"/>
      <c r="H15" s="6" t="s">
        <v>94</v>
      </c>
      <c r="I15" s="9" t="s">
        <v>94</v>
      </c>
      <c r="J15" s="6">
        <v>15</v>
      </c>
      <c r="K15" s="6" t="s">
        <v>96</v>
      </c>
      <c r="L15" s="10">
        <v>1</v>
      </c>
      <c r="M15" s="6">
        <v>15</v>
      </c>
      <c r="N15" s="6" t="s">
        <v>34</v>
      </c>
    </row>
    <row r="16" ht="25" customHeight="1" spans="1:14">
      <c r="A16" s="8" t="s">
        <v>160</v>
      </c>
      <c r="B16" s="6" t="s">
        <v>165</v>
      </c>
      <c r="C16" s="6"/>
      <c r="D16" s="6" t="s">
        <v>168</v>
      </c>
      <c r="E16" s="6"/>
      <c r="F16" s="6" t="s">
        <v>226</v>
      </c>
      <c r="G16" s="6"/>
      <c r="H16" s="6" t="s">
        <v>58</v>
      </c>
      <c r="I16" s="9" t="s">
        <v>58</v>
      </c>
      <c r="J16" s="6">
        <v>12.5</v>
      </c>
      <c r="K16" s="6" t="s">
        <v>59</v>
      </c>
      <c r="L16" s="10">
        <v>1</v>
      </c>
      <c r="M16" s="6">
        <v>12.5</v>
      </c>
      <c r="N16" s="6" t="s">
        <v>34</v>
      </c>
    </row>
    <row r="17" ht="25" customHeight="1" spans="1:14">
      <c r="A17" s="8" t="s">
        <v>160</v>
      </c>
      <c r="B17" s="6" t="s">
        <v>165</v>
      </c>
      <c r="C17" s="6"/>
      <c r="D17" s="6" t="s">
        <v>170</v>
      </c>
      <c r="E17" s="6"/>
      <c r="F17" s="6" t="s">
        <v>227</v>
      </c>
      <c r="G17" s="6"/>
      <c r="H17" s="6" t="s">
        <v>172</v>
      </c>
      <c r="I17" s="9" t="s">
        <v>58</v>
      </c>
      <c r="J17" s="6">
        <v>12.5</v>
      </c>
      <c r="K17" s="6" t="s">
        <v>41</v>
      </c>
      <c r="L17" s="10">
        <v>1</v>
      </c>
      <c r="M17" s="6">
        <v>12.5</v>
      </c>
      <c r="N17" s="6" t="s">
        <v>34</v>
      </c>
    </row>
    <row r="18" ht="25" customHeight="1" spans="1:14">
      <c r="A18" s="8" t="s">
        <v>160</v>
      </c>
      <c r="B18" s="6" t="s">
        <v>173</v>
      </c>
      <c r="C18" s="6"/>
      <c r="D18" s="6" t="s">
        <v>177</v>
      </c>
      <c r="E18" s="6"/>
      <c r="F18" s="6" t="s">
        <v>228</v>
      </c>
      <c r="G18" s="6"/>
      <c r="H18" s="6" t="s">
        <v>58</v>
      </c>
      <c r="I18" s="9" t="s">
        <v>58</v>
      </c>
      <c r="J18" s="6">
        <v>10</v>
      </c>
      <c r="K18" s="6" t="s">
        <v>59</v>
      </c>
      <c r="L18" s="10">
        <v>1</v>
      </c>
      <c r="M18" s="6">
        <v>10</v>
      </c>
      <c r="N18" s="6" t="s">
        <v>34</v>
      </c>
    </row>
    <row r="19" ht="25" customHeight="1" spans="1:14">
      <c r="A19" s="8" t="s">
        <v>160</v>
      </c>
      <c r="B19" s="6" t="s">
        <v>173</v>
      </c>
      <c r="C19" s="6"/>
      <c r="D19" s="6" t="s">
        <v>177</v>
      </c>
      <c r="E19" s="6"/>
      <c r="F19" s="6" t="s">
        <v>229</v>
      </c>
      <c r="G19" s="6"/>
      <c r="H19" s="6" t="s">
        <v>230</v>
      </c>
      <c r="I19" s="9" t="s">
        <v>230</v>
      </c>
      <c r="J19" s="6">
        <v>10</v>
      </c>
      <c r="K19" s="6" t="s">
        <v>231</v>
      </c>
      <c r="L19" s="10">
        <v>1</v>
      </c>
      <c r="M19" s="6">
        <v>10</v>
      </c>
      <c r="N19" s="6" t="s">
        <v>34</v>
      </c>
    </row>
    <row r="20" ht="25" customHeight="1" spans="1:14">
      <c r="A20" s="8" t="s">
        <v>160</v>
      </c>
      <c r="B20" s="6" t="s">
        <v>184</v>
      </c>
      <c r="C20" s="6"/>
      <c r="D20" s="6" t="s">
        <v>185</v>
      </c>
      <c r="E20" s="6"/>
      <c r="F20" s="6" t="s">
        <v>232</v>
      </c>
      <c r="G20" s="6"/>
      <c r="H20" s="6" t="s">
        <v>187</v>
      </c>
      <c r="I20" s="9" t="s">
        <v>188</v>
      </c>
      <c r="J20" s="6">
        <v>10</v>
      </c>
      <c r="K20" s="6" t="s">
        <v>59</v>
      </c>
      <c r="L20" s="10">
        <v>1.05</v>
      </c>
      <c r="M20" s="6">
        <v>10</v>
      </c>
      <c r="N20" s="6" t="s">
        <v>34</v>
      </c>
    </row>
    <row r="21" ht="25" customHeight="1" spans="1:14">
      <c r="A21" s="17" t="s">
        <v>129</v>
      </c>
      <c r="B21" s="17"/>
      <c r="C21" s="17"/>
      <c r="D21" s="17"/>
      <c r="E21" s="17"/>
      <c r="F21" s="17"/>
      <c r="G21" s="17"/>
      <c r="H21" s="17"/>
      <c r="I21" s="17"/>
      <c r="J21" s="17">
        <v>100</v>
      </c>
      <c r="K21" s="22"/>
      <c r="L21" s="22"/>
      <c r="M21" s="23">
        <v>10</v>
      </c>
      <c r="N21" s="4"/>
    </row>
  </sheetData>
  <mergeCells count="6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D15:E15"/>
    <mergeCell ref="F15:G15"/>
    <mergeCell ref="D16:E16"/>
    <mergeCell ref="F16:G16"/>
    <mergeCell ref="D17:E17"/>
    <mergeCell ref="F17:G17"/>
    <mergeCell ref="F18:G18"/>
    <mergeCell ref="F19:G19"/>
    <mergeCell ref="B20:C20"/>
    <mergeCell ref="D20:E20"/>
    <mergeCell ref="F20:G20"/>
    <mergeCell ref="A21:I21"/>
    <mergeCell ref="A14:A20"/>
    <mergeCell ref="A6:B9"/>
    <mergeCell ref="A11:B12"/>
    <mergeCell ref="B15:C17"/>
    <mergeCell ref="B18:C19"/>
    <mergeCell ref="D18:E19"/>
  </mergeCells>
  <pageMargins left="0.75" right="0.75" top="1" bottom="1" header="0.5" footer="0.5"/>
  <headerFooter/>
  <ignoredErrors>
    <ignoredError sqref="I2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P12" sqref="P12"/>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6" customHeight="1" spans="1:14">
      <c r="A2" s="3" t="s">
        <v>21</v>
      </c>
      <c r="B2" s="3"/>
      <c r="C2" s="3"/>
      <c r="D2" s="3"/>
      <c r="E2" s="3"/>
      <c r="F2" s="3"/>
      <c r="G2" s="3"/>
      <c r="H2" s="3"/>
      <c r="I2" s="3"/>
      <c r="J2" s="3"/>
      <c r="K2" s="3"/>
      <c r="L2" s="3"/>
      <c r="M2" s="3"/>
      <c r="N2" s="3"/>
    </row>
    <row r="3" ht="25" customHeight="1" spans="1:14">
      <c r="A3" s="4" t="s">
        <v>133</v>
      </c>
      <c r="B3" s="4"/>
      <c r="C3" s="5" t="s">
        <v>12</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40</v>
      </c>
      <c r="F6" s="4"/>
      <c r="G6" s="4">
        <v>40</v>
      </c>
      <c r="H6" s="4"/>
      <c r="I6" s="4">
        <v>40</v>
      </c>
      <c r="J6" s="4"/>
      <c r="K6" s="4">
        <v>10</v>
      </c>
      <c r="L6" s="25">
        <v>1</v>
      </c>
      <c r="M6" s="19">
        <v>10</v>
      </c>
      <c r="N6" s="19"/>
    </row>
    <row r="7" ht="25" customHeight="1" spans="1:14">
      <c r="A7" s="6" t="s">
        <v>135</v>
      </c>
      <c r="B7" s="6"/>
      <c r="C7" s="4" t="s">
        <v>153</v>
      </c>
      <c r="D7" s="4"/>
      <c r="E7" s="4">
        <v>40</v>
      </c>
      <c r="F7" s="4"/>
      <c r="G7" s="4">
        <v>40</v>
      </c>
      <c r="H7" s="4"/>
      <c r="I7" s="4">
        <v>40</v>
      </c>
      <c r="J7" s="4"/>
      <c r="K7" s="4" t="s">
        <v>41</v>
      </c>
      <c r="L7" s="25">
        <v>1</v>
      </c>
      <c r="M7" s="19" t="s">
        <v>41</v>
      </c>
      <c r="N7" s="19"/>
    </row>
    <row r="8" ht="25" customHeight="1" spans="1:14">
      <c r="A8" s="6" t="s">
        <v>135</v>
      </c>
      <c r="B8" s="6"/>
      <c r="C8" s="4" t="s">
        <v>143</v>
      </c>
      <c r="D8" s="4"/>
      <c r="E8" s="4" t="s">
        <v>189</v>
      </c>
      <c r="F8" s="4"/>
      <c r="G8" s="4" t="s">
        <v>189</v>
      </c>
      <c r="H8" s="4"/>
      <c r="I8" s="4" t="s">
        <v>189</v>
      </c>
      <c r="J8" s="4"/>
      <c r="K8" s="4" t="s">
        <v>41</v>
      </c>
      <c r="L8" s="20" t="s">
        <v>41</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t="s">
        <v>29</v>
      </c>
      <c r="B10" s="6"/>
      <c r="C10" s="6" t="s">
        <v>34</v>
      </c>
      <c r="D10" s="6"/>
      <c r="E10" s="6"/>
      <c r="F10" s="6"/>
      <c r="G10" s="6"/>
      <c r="H10" s="6"/>
      <c r="I10" s="6"/>
      <c r="J10" s="6"/>
      <c r="K10" s="6"/>
      <c r="L10" s="6"/>
      <c r="M10" s="6"/>
      <c r="N10" s="6"/>
    </row>
    <row r="11" ht="25" customHeight="1" spans="1:14">
      <c r="A11" s="4" t="s">
        <v>156</v>
      </c>
      <c r="B11" s="4"/>
      <c r="C11" s="4" t="s">
        <v>42</v>
      </c>
      <c r="D11" s="4"/>
      <c r="E11" s="4"/>
      <c r="F11" s="4"/>
      <c r="G11" s="4"/>
      <c r="H11" s="4"/>
      <c r="I11" s="4" t="s">
        <v>44</v>
      </c>
      <c r="J11" s="4"/>
      <c r="K11" s="4"/>
      <c r="L11" s="4"/>
      <c r="M11" s="4"/>
      <c r="N11" s="4"/>
    </row>
    <row r="12" ht="57" customHeight="1" spans="1:14">
      <c r="A12" s="4"/>
      <c r="B12" s="4"/>
      <c r="C12" s="7" t="s">
        <v>233</v>
      </c>
      <c r="D12" s="7"/>
      <c r="E12" s="7"/>
      <c r="F12" s="7"/>
      <c r="G12" s="7"/>
      <c r="H12" s="7"/>
      <c r="I12" s="7" t="s">
        <v>234</v>
      </c>
      <c r="J12" s="7"/>
      <c r="K12" s="7"/>
      <c r="L12" s="7"/>
      <c r="M12" s="7"/>
      <c r="N12" s="7"/>
    </row>
    <row r="13" ht="25" customHeight="1" spans="1:14">
      <c r="A13" s="4"/>
      <c r="B13" s="4" t="s">
        <v>52</v>
      </c>
      <c r="C13" s="4"/>
      <c r="D13" s="4" t="s">
        <v>53</v>
      </c>
      <c r="E13" s="4"/>
      <c r="F13" s="4" t="s">
        <v>54</v>
      </c>
      <c r="G13" s="4"/>
      <c r="H13" s="4" t="s">
        <v>159</v>
      </c>
      <c r="I13" s="4" t="s">
        <v>48</v>
      </c>
      <c r="J13" s="4" t="s">
        <v>50</v>
      </c>
      <c r="K13" s="4" t="s">
        <v>49</v>
      </c>
      <c r="L13" s="4" t="s">
        <v>51</v>
      </c>
      <c r="M13" s="6" t="s">
        <v>28</v>
      </c>
      <c r="N13" s="6" t="s">
        <v>29</v>
      </c>
    </row>
    <row r="14" ht="25" customHeight="1" spans="1:14">
      <c r="A14" s="8" t="s">
        <v>160</v>
      </c>
      <c r="B14" s="6" t="s">
        <v>161</v>
      </c>
      <c r="C14" s="6"/>
      <c r="D14" s="6" t="s">
        <v>162</v>
      </c>
      <c r="E14" s="6"/>
      <c r="F14" s="6" t="s">
        <v>235</v>
      </c>
      <c r="G14" s="6"/>
      <c r="H14" s="6" t="s">
        <v>236</v>
      </c>
      <c r="I14" s="6" t="s">
        <v>237</v>
      </c>
      <c r="J14" s="6">
        <v>5</v>
      </c>
      <c r="K14" s="6" t="s">
        <v>238</v>
      </c>
      <c r="L14" s="10">
        <v>1</v>
      </c>
      <c r="M14" s="6">
        <v>5</v>
      </c>
      <c r="N14" s="6" t="s">
        <v>34</v>
      </c>
    </row>
    <row r="15" ht="25" customHeight="1" spans="1:14">
      <c r="A15" s="8" t="s">
        <v>160</v>
      </c>
      <c r="B15" s="6" t="s">
        <v>161</v>
      </c>
      <c r="C15" s="6"/>
      <c r="D15" s="6" t="s">
        <v>162</v>
      </c>
      <c r="E15" s="6"/>
      <c r="F15" s="6" t="s">
        <v>224</v>
      </c>
      <c r="G15" s="6"/>
      <c r="H15" s="6" t="s">
        <v>61</v>
      </c>
      <c r="I15" s="10">
        <v>1</v>
      </c>
      <c r="J15" s="6">
        <v>5</v>
      </c>
      <c r="K15" s="6" t="s">
        <v>59</v>
      </c>
      <c r="L15" s="10">
        <v>1</v>
      </c>
      <c r="M15" s="6">
        <v>5</v>
      </c>
      <c r="N15" s="6" t="s">
        <v>34</v>
      </c>
    </row>
    <row r="16" ht="25" customHeight="1" spans="1:14">
      <c r="A16" s="8" t="s">
        <v>160</v>
      </c>
      <c r="B16" s="6" t="s">
        <v>161</v>
      </c>
      <c r="C16" s="6"/>
      <c r="D16" s="6" t="s">
        <v>162</v>
      </c>
      <c r="E16" s="6"/>
      <c r="F16" s="6" t="s">
        <v>239</v>
      </c>
      <c r="G16" s="6"/>
      <c r="H16" s="6" t="s">
        <v>240</v>
      </c>
      <c r="I16" s="6" t="s">
        <v>240</v>
      </c>
      <c r="J16" s="6">
        <v>5</v>
      </c>
      <c r="K16" s="6" t="s">
        <v>238</v>
      </c>
      <c r="L16" s="10">
        <v>1</v>
      </c>
      <c r="M16" s="6">
        <v>5</v>
      </c>
      <c r="N16" s="6" t="s">
        <v>34</v>
      </c>
    </row>
    <row r="17" ht="25" customHeight="1" spans="1:14">
      <c r="A17" s="8" t="s">
        <v>160</v>
      </c>
      <c r="B17" s="6" t="s">
        <v>161</v>
      </c>
      <c r="C17" s="6"/>
      <c r="D17" s="6" t="s">
        <v>162</v>
      </c>
      <c r="E17" s="6"/>
      <c r="F17" s="6" t="s">
        <v>241</v>
      </c>
      <c r="G17" s="6"/>
      <c r="H17" s="6" t="s">
        <v>242</v>
      </c>
      <c r="I17" s="6" t="s">
        <v>243</v>
      </c>
      <c r="J17" s="6">
        <v>5</v>
      </c>
      <c r="K17" s="6" t="s">
        <v>238</v>
      </c>
      <c r="L17" s="10">
        <v>1</v>
      </c>
      <c r="M17" s="6">
        <v>5</v>
      </c>
      <c r="N17" s="6" t="s">
        <v>34</v>
      </c>
    </row>
    <row r="18" ht="25" customHeight="1" spans="1:14">
      <c r="A18" s="8" t="s">
        <v>160</v>
      </c>
      <c r="B18" s="6" t="s">
        <v>165</v>
      </c>
      <c r="C18" s="6"/>
      <c r="D18" s="6" t="s">
        <v>166</v>
      </c>
      <c r="E18" s="6"/>
      <c r="F18" s="6" t="s">
        <v>244</v>
      </c>
      <c r="G18" s="6"/>
      <c r="H18" s="6" t="s">
        <v>245</v>
      </c>
      <c r="I18" s="6" t="s">
        <v>245</v>
      </c>
      <c r="J18" s="6">
        <v>4</v>
      </c>
      <c r="K18" s="6" t="s">
        <v>238</v>
      </c>
      <c r="L18" s="10">
        <v>1</v>
      </c>
      <c r="M18" s="6">
        <v>4</v>
      </c>
      <c r="N18" s="6" t="s">
        <v>34</v>
      </c>
    </row>
    <row r="19" ht="25" customHeight="1" spans="1:14">
      <c r="A19" s="8" t="s">
        <v>160</v>
      </c>
      <c r="B19" s="6" t="s">
        <v>165</v>
      </c>
      <c r="C19" s="6"/>
      <c r="D19" s="6" t="s">
        <v>166</v>
      </c>
      <c r="E19" s="6"/>
      <c r="F19" s="6" t="s">
        <v>246</v>
      </c>
      <c r="G19" s="6"/>
      <c r="H19" s="6" t="s">
        <v>247</v>
      </c>
      <c r="I19" s="6" t="s">
        <v>247</v>
      </c>
      <c r="J19" s="6">
        <v>4</v>
      </c>
      <c r="K19" s="6" t="s">
        <v>248</v>
      </c>
      <c r="L19" s="10">
        <v>1</v>
      </c>
      <c r="M19" s="6">
        <v>4</v>
      </c>
      <c r="N19" s="6" t="s">
        <v>34</v>
      </c>
    </row>
    <row r="20" ht="25" customHeight="1" spans="1:14">
      <c r="A20" s="8" t="s">
        <v>160</v>
      </c>
      <c r="B20" s="6" t="s">
        <v>165</v>
      </c>
      <c r="C20" s="6"/>
      <c r="D20" s="6" t="s">
        <v>166</v>
      </c>
      <c r="E20" s="6"/>
      <c r="F20" s="6" t="s">
        <v>249</v>
      </c>
      <c r="G20" s="6"/>
      <c r="H20" s="6" t="s">
        <v>250</v>
      </c>
      <c r="I20" s="6" t="s">
        <v>250</v>
      </c>
      <c r="J20" s="6">
        <v>4</v>
      </c>
      <c r="K20" s="6" t="s">
        <v>248</v>
      </c>
      <c r="L20" s="10">
        <v>1</v>
      </c>
      <c r="M20" s="6">
        <v>4</v>
      </c>
      <c r="N20" s="6" t="s">
        <v>34</v>
      </c>
    </row>
    <row r="21" ht="25" customHeight="1" spans="1:14">
      <c r="A21" s="8" t="s">
        <v>160</v>
      </c>
      <c r="B21" s="6" t="s">
        <v>165</v>
      </c>
      <c r="C21" s="6"/>
      <c r="D21" s="6" t="s">
        <v>166</v>
      </c>
      <c r="E21" s="6"/>
      <c r="F21" s="6" t="s">
        <v>251</v>
      </c>
      <c r="G21" s="6"/>
      <c r="H21" s="6" t="s">
        <v>252</v>
      </c>
      <c r="I21" s="6" t="s">
        <v>252</v>
      </c>
      <c r="J21" s="6">
        <v>4</v>
      </c>
      <c r="K21" s="6" t="s">
        <v>253</v>
      </c>
      <c r="L21" s="10">
        <v>1</v>
      </c>
      <c r="M21" s="6">
        <v>4</v>
      </c>
      <c r="N21" s="6" t="s">
        <v>34</v>
      </c>
    </row>
    <row r="22" ht="25" customHeight="1" spans="1:14">
      <c r="A22" s="8" t="s">
        <v>160</v>
      </c>
      <c r="B22" s="6" t="s">
        <v>165</v>
      </c>
      <c r="C22" s="6"/>
      <c r="D22" s="6" t="s">
        <v>166</v>
      </c>
      <c r="E22" s="6"/>
      <c r="F22" s="6" t="s">
        <v>254</v>
      </c>
      <c r="G22" s="6"/>
      <c r="H22" s="6" t="s">
        <v>255</v>
      </c>
      <c r="I22" s="6" t="s">
        <v>256</v>
      </c>
      <c r="J22" s="6">
        <v>4</v>
      </c>
      <c r="K22" s="6" t="s">
        <v>96</v>
      </c>
      <c r="L22" s="10">
        <v>1</v>
      </c>
      <c r="M22" s="6">
        <v>4</v>
      </c>
      <c r="N22" s="6" t="s">
        <v>34</v>
      </c>
    </row>
    <row r="23" ht="25" customHeight="1" spans="1:14">
      <c r="A23" s="8" t="s">
        <v>160</v>
      </c>
      <c r="B23" s="6" t="s">
        <v>165</v>
      </c>
      <c r="C23" s="6"/>
      <c r="D23" s="6" t="s">
        <v>168</v>
      </c>
      <c r="E23" s="6"/>
      <c r="F23" s="6" t="s">
        <v>257</v>
      </c>
      <c r="G23" s="6"/>
      <c r="H23" s="6" t="s">
        <v>258</v>
      </c>
      <c r="I23" s="10">
        <v>1</v>
      </c>
      <c r="J23" s="6">
        <v>4</v>
      </c>
      <c r="K23" s="6" t="s">
        <v>41</v>
      </c>
      <c r="L23" s="10">
        <v>1</v>
      </c>
      <c r="M23" s="6">
        <v>4</v>
      </c>
      <c r="N23" s="6" t="s">
        <v>34</v>
      </c>
    </row>
    <row r="24" ht="25" customHeight="1" spans="1:14">
      <c r="A24" s="8" t="s">
        <v>160</v>
      </c>
      <c r="B24" s="6" t="s">
        <v>165</v>
      </c>
      <c r="C24" s="6"/>
      <c r="D24" s="6" t="s">
        <v>168</v>
      </c>
      <c r="E24" s="6"/>
      <c r="F24" s="6" t="s">
        <v>259</v>
      </c>
      <c r="G24" s="6"/>
      <c r="H24" s="6" t="s">
        <v>260</v>
      </c>
      <c r="I24" s="10">
        <v>0.6</v>
      </c>
      <c r="J24" s="6">
        <v>4</v>
      </c>
      <c r="K24" s="6" t="s">
        <v>59</v>
      </c>
      <c r="L24" s="10">
        <v>1</v>
      </c>
      <c r="M24" s="6">
        <v>4</v>
      </c>
      <c r="N24" s="6" t="s">
        <v>34</v>
      </c>
    </row>
    <row r="25" ht="25" customHeight="1" spans="1:14">
      <c r="A25" s="8" t="s">
        <v>160</v>
      </c>
      <c r="B25" s="6" t="s">
        <v>165</v>
      </c>
      <c r="C25" s="6"/>
      <c r="D25" s="6" t="s">
        <v>168</v>
      </c>
      <c r="E25" s="6"/>
      <c r="F25" s="6" t="s">
        <v>261</v>
      </c>
      <c r="G25" s="6"/>
      <c r="H25" s="6" t="s">
        <v>58</v>
      </c>
      <c r="I25" s="10">
        <v>1</v>
      </c>
      <c r="J25" s="6">
        <v>4</v>
      </c>
      <c r="K25" s="6" t="s">
        <v>59</v>
      </c>
      <c r="L25" s="10">
        <v>1</v>
      </c>
      <c r="M25" s="6">
        <v>4</v>
      </c>
      <c r="N25" s="6" t="s">
        <v>34</v>
      </c>
    </row>
    <row r="26" ht="25" customHeight="1" spans="1:14">
      <c r="A26" s="8" t="s">
        <v>160</v>
      </c>
      <c r="B26" s="6" t="s">
        <v>165</v>
      </c>
      <c r="C26" s="6"/>
      <c r="D26" s="6" t="s">
        <v>170</v>
      </c>
      <c r="E26" s="6"/>
      <c r="F26" s="6" t="s">
        <v>262</v>
      </c>
      <c r="G26" s="6"/>
      <c r="H26" s="6" t="s">
        <v>172</v>
      </c>
      <c r="I26" s="10">
        <v>1</v>
      </c>
      <c r="J26" s="6">
        <v>4</v>
      </c>
      <c r="K26" s="6" t="s">
        <v>41</v>
      </c>
      <c r="L26" s="10">
        <v>1</v>
      </c>
      <c r="M26" s="6">
        <v>4</v>
      </c>
      <c r="N26" s="6" t="s">
        <v>34</v>
      </c>
    </row>
    <row r="27" ht="25" customHeight="1" spans="1:14">
      <c r="A27" s="8" t="s">
        <v>160</v>
      </c>
      <c r="B27" s="6" t="s">
        <v>165</v>
      </c>
      <c r="C27" s="6"/>
      <c r="D27" s="6" t="s">
        <v>170</v>
      </c>
      <c r="E27" s="6"/>
      <c r="F27" s="6" t="s">
        <v>263</v>
      </c>
      <c r="G27" s="6"/>
      <c r="H27" s="6" t="s">
        <v>172</v>
      </c>
      <c r="I27" s="10">
        <v>1</v>
      </c>
      <c r="J27" s="6">
        <v>4</v>
      </c>
      <c r="K27" s="6" t="s">
        <v>41</v>
      </c>
      <c r="L27" s="10">
        <v>1</v>
      </c>
      <c r="M27" s="6">
        <v>4</v>
      </c>
      <c r="N27" s="6" t="s">
        <v>34</v>
      </c>
    </row>
    <row r="28" ht="25" customHeight="1" spans="1:14">
      <c r="A28" s="8" t="s">
        <v>160</v>
      </c>
      <c r="B28" s="6" t="s">
        <v>173</v>
      </c>
      <c r="C28" s="6"/>
      <c r="D28" s="6" t="s">
        <v>174</v>
      </c>
      <c r="E28" s="6"/>
      <c r="F28" s="6" t="s">
        <v>264</v>
      </c>
      <c r="G28" s="6"/>
      <c r="H28" s="6" t="s">
        <v>176</v>
      </c>
      <c r="I28" s="10">
        <v>1</v>
      </c>
      <c r="J28" s="6">
        <v>4</v>
      </c>
      <c r="K28" s="6" t="s">
        <v>41</v>
      </c>
      <c r="L28" s="10">
        <v>1</v>
      </c>
      <c r="M28" s="6">
        <v>4</v>
      </c>
      <c r="N28" s="6" t="s">
        <v>34</v>
      </c>
    </row>
    <row r="29" ht="25" customHeight="1" spans="1:14">
      <c r="A29" s="8" t="s">
        <v>160</v>
      </c>
      <c r="B29" s="6" t="s">
        <v>173</v>
      </c>
      <c r="C29" s="6"/>
      <c r="D29" s="6" t="s">
        <v>177</v>
      </c>
      <c r="E29" s="6"/>
      <c r="F29" s="6" t="s">
        <v>265</v>
      </c>
      <c r="G29" s="6"/>
      <c r="H29" s="6" t="s">
        <v>180</v>
      </c>
      <c r="I29" s="6" t="s">
        <v>180</v>
      </c>
      <c r="J29" s="6">
        <v>4</v>
      </c>
      <c r="K29" s="6" t="s">
        <v>110</v>
      </c>
      <c r="L29" s="10">
        <v>1</v>
      </c>
      <c r="M29" s="6">
        <v>4</v>
      </c>
      <c r="N29" s="6" t="s">
        <v>34</v>
      </c>
    </row>
    <row r="30" ht="25" customHeight="1" spans="1:14">
      <c r="A30" s="8" t="s">
        <v>160</v>
      </c>
      <c r="B30" s="6" t="s">
        <v>173</v>
      </c>
      <c r="C30" s="6"/>
      <c r="D30" s="6" t="s">
        <v>177</v>
      </c>
      <c r="E30" s="6"/>
      <c r="F30" s="6" t="s">
        <v>266</v>
      </c>
      <c r="G30" s="6"/>
      <c r="H30" s="6" t="s">
        <v>58</v>
      </c>
      <c r="I30" s="10">
        <v>1</v>
      </c>
      <c r="J30" s="6">
        <v>3</v>
      </c>
      <c r="K30" s="6" t="s">
        <v>59</v>
      </c>
      <c r="L30" s="10">
        <v>1</v>
      </c>
      <c r="M30" s="6">
        <v>3</v>
      </c>
      <c r="N30" s="6" t="s">
        <v>34</v>
      </c>
    </row>
    <row r="31" ht="25" customHeight="1" spans="1:14">
      <c r="A31" s="8" t="s">
        <v>160</v>
      </c>
      <c r="B31" s="6" t="s">
        <v>173</v>
      </c>
      <c r="C31" s="6"/>
      <c r="D31" s="6" t="s">
        <v>177</v>
      </c>
      <c r="E31" s="6"/>
      <c r="F31" s="6" t="s">
        <v>267</v>
      </c>
      <c r="G31" s="6"/>
      <c r="H31" s="6" t="s">
        <v>213</v>
      </c>
      <c r="I31" s="10">
        <v>1</v>
      </c>
      <c r="J31" s="6">
        <v>3</v>
      </c>
      <c r="K31" s="6" t="s">
        <v>41</v>
      </c>
      <c r="L31" s="10">
        <v>1</v>
      </c>
      <c r="M31" s="6">
        <v>3</v>
      </c>
      <c r="N31" s="6" t="s">
        <v>34</v>
      </c>
    </row>
    <row r="32" ht="25" customHeight="1" spans="1:14">
      <c r="A32" s="8" t="s">
        <v>160</v>
      </c>
      <c r="B32" s="6" t="s">
        <v>173</v>
      </c>
      <c r="C32" s="6"/>
      <c r="D32" s="6" t="s">
        <v>181</v>
      </c>
      <c r="E32" s="6"/>
      <c r="F32" s="6" t="s">
        <v>268</v>
      </c>
      <c r="G32" s="6"/>
      <c r="H32" s="6" t="s">
        <v>58</v>
      </c>
      <c r="I32" s="10">
        <v>1</v>
      </c>
      <c r="J32" s="6">
        <v>3</v>
      </c>
      <c r="K32" s="6" t="s">
        <v>59</v>
      </c>
      <c r="L32" s="10">
        <v>1</v>
      </c>
      <c r="M32" s="6">
        <v>3</v>
      </c>
      <c r="N32" s="6" t="s">
        <v>34</v>
      </c>
    </row>
    <row r="33" ht="25" customHeight="1" spans="1:14">
      <c r="A33" s="8" t="s">
        <v>160</v>
      </c>
      <c r="B33" s="6" t="s">
        <v>173</v>
      </c>
      <c r="C33" s="6"/>
      <c r="D33" s="6" t="s">
        <v>181</v>
      </c>
      <c r="E33" s="6"/>
      <c r="F33" s="6" t="s">
        <v>269</v>
      </c>
      <c r="G33" s="6"/>
      <c r="H33" s="6" t="s">
        <v>58</v>
      </c>
      <c r="I33" s="10">
        <v>1</v>
      </c>
      <c r="J33" s="6">
        <v>3</v>
      </c>
      <c r="K33" s="6" t="s">
        <v>59</v>
      </c>
      <c r="L33" s="10">
        <v>1</v>
      </c>
      <c r="M33" s="6">
        <v>3</v>
      </c>
      <c r="N33" s="6" t="s">
        <v>34</v>
      </c>
    </row>
    <row r="34" ht="25" customHeight="1" spans="1:14">
      <c r="A34" s="8" t="s">
        <v>160</v>
      </c>
      <c r="B34" s="6" t="s">
        <v>184</v>
      </c>
      <c r="C34" s="6"/>
      <c r="D34" s="6" t="s">
        <v>185</v>
      </c>
      <c r="E34" s="6"/>
      <c r="F34" s="6" t="s">
        <v>270</v>
      </c>
      <c r="G34" s="6"/>
      <c r="H34" s="6" t="s">
        <v>187</v>
      </c>
      <c r="I34" s="10">
        <v>0.9</v>
      </c>
      <c r="J34" s="6">
        <v>10</v>
      </c>
      <c r="K34" s="6" t="s">
        <v>59</v>
      </c>
      <c r="L34" s="10">
        <v>1.05</v>
      </c>
      <c r="M34" s="6">
        <v>10</v>
      </c>
      <c r="N34" s="6" t="s">
        <v>34</v>
      </c>
    </row>
    <row r="35" ht="25" customHeight="1" spans="1:14">
      <c r="A35" s="17" t="s">
        <v>129</v>
      </c>
      <c r="B35" s="17"/>
      <c r="C35" s="17"/>
      <c r="D35" s="17"/>
      <c r="E35" s="17"/>
      <c r="F35" s="17"/>
      <c r="G35" s="17"/>
      <c r="H35" s="17"/>
      <c r="I35" s="17"/>
      <c r="J35" s="17">
        <v>100</v>
      </c>
      <c r="K35" s="22"/>
      <c r="L35" s="22"/>
      <c r="M35" s="23">
        <v>100</v>
      </c>
      <c r="N35" s="4"/>
    </row>
  </sheetData>
  <mergeCells count="8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F31:G31"/>
    <mergeCell ref="F32:G32"/>
    <mergeCell ref="F33:G33"/>
    <mergeCell ref="B34:C34"/>
    <mergeCell ref="D34:E34"/>
    <mergeCell ref="F34:G34"/>
    <mergeCell ref="A35:I35"/>
    <mergeCell ref="A14:A34"/>
    <mergeCell ref="A6:B9"/>
    <mergeCell ref="A11:B12"/>
    <mergeCell ref="B14:C17"/>
    <mergeCell ref="D14:E17"/>
    <mergeCell ref="B18:C27"/>
    <mergeCell ref="D18:E22"/>
    <mergeCell ref="D23:E25"/>
    <mergeCell ref="D26:E27"/>
    <mergeCell ref="B28:C33"/>
    <mergeCell ref="D29:E31"/>
    <mergeCell ref="D32:E3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Q11" sqref="Q11"/>
    </sheetView>
  </sheetViews>
  <sheetFormatPr defaultColWidth="8.89814814814815" defaultRowHeight="14.4"/>
  <cols>
    <col min="2" max="5" width="7.5" customWidth="1"/>
    <col min="6" max="6" width="25.4537037037037" customWidth="1"/>
    <col min="7" max="7" width="7.63888888888889" customWidth="1"/>
    <col min="8" max="8" width="13" customWidth="1"/>
    <col min="9" max="9" width="12.4537037037037" customWidth="1"/>
    <col min="10" max="10" width="6.63888888888889" customWidth="1"/>
    <col min="11" max="11" width="8.81481481481481" customWidth="1"/>
    <col min="12" max="12" width="14.3425925925926" customWidth="1"/>
    <col min="13" max="13" width="10.75" style="1" customWidth="1"/>
    <col min="14" max="14" width="16.8981481481481" customWidth="1"/>
  </cols>
  <sheetData>
    <row r="1" ht="39" customHeight="1" spans="1:14">
      <c r="A1" s="2" t="s">
        <v>149</v>
      </c>
      <c r="B1" s="2"/>
      <c r="C1" s="2"/>
      <c r="D1" s="2"/>
      <c r="E1" s="2"/>
      <c r="F1" s="2"/>
      <c r="G1" s="2"/>
      <c r="H1" s="2"/>
      <c r="I1" s="2"/>
      <c r="J1" s="2"/>
      <c r="K1" s="2"/>
      <c r="L1" s="2"/>
      <c r="M1" s="2"/>
      <c r="N1" s="2"/>
    </row>
    <row r="2" ht="25" customHeight="1" spans="1:14">
      <c r="A2" s="3" t="s">
        <v>21</v>
      </c>
      <c r="B2" s="3"/>
      <c r="C2" s="3"/>
      <c r="D2" s="3"/>
      <c r="E2" s="3"/>
      <c r="F2" s="3"/>
      <c r="G2" s="3"/>
      <c r="H2" s="3"/>
      <c r="I2" s="3"/>
      <c r="J2" s="3"/>
      <c r="K2" s="3"/>
      <c r="L2" s="3"/>
      <c r="M2" s="3"/>
      <c r="N2" s="3"/>
    </row>
    <row r="3" ht="25" customHeight="1" spans="1:14">
      <c r="A3" s="4" t="s">
        <v>133</v>
      </c>
      <c r="B3" s="4"/>
      <c r="C3" s="5" t="s">
        <v>13</v>
      </c>
      <c r="D3" s="5"/>
      <c r="E3" s="5"/>
      <c r="F3" s="5"/>
      <c r="G3" s="5"/>
      <c r="H3" s="5"/>
      <c r="I3" s="5"/>
      <c r="J3" s="5"/>
      <c r="K3" s="5"/>
      <c r="L3" s="5"/>
      <c r="M3" s="5"/>
      <c r="N3" s="5"/>
    </row>
    <row r="4" ht="25" customHeight="1" spans="1:14">
      <c r="A4" s="4" t="s">
        <v>134</v>
      </c>
      <c r="B4" s="4"/>
      <c r="C4" s="5" t="s">
        <v>145</v>
      </c>
      <c r="D4" s="5"/>
      <c r="E4" s="5"/>
      <c r="F4" s="5"/>
      <c r="G4" s="5"/>
      <c r="H4" s="5"/>
      <c r="I4" s="4" t="s">
        <v>150</v>
      </c>
      <c r="J4" s="4"/>
      <c r="K4" s="4" t="s">
        <v>23</v>
      </c>
      <c r="L4" s="4"/>
      <c r="M4" s="4"/>
      <c r="N4" s="4"/>
    </row>
    <row r="5" ht="25" customHeight="1" spans="1:14">
      <c r="A5" s="4"/>
      <c r="B5" s="4"/>
      <c r="C5" s="4"/>
      <c r="D5" s="4"/>
      <c r="E5" s="4" t="s">
        <v>24</v>
      </c>
      <c r="F5" s="4"/>
      <c r="G5" s="4" t="s">
        <v>25</v>
      </c>
      <c r="H5" s="4"/>
      <c r="I5" s="4" t="s">
        <v>26</v>
      </c>
      <c r="J5" s="4"/>
      <c r="K5" s="4" t="s">
        <v>50</v>
      </c>
      <c r="L5" s="4" t="s">
        <v>151</v>
      </c>
      <c r="M5" s="6" t="s">
        <v>28</v>
      </c>
      <c r="N5" s="6"/>
    </row>
    <row r="6" ht="25" customHeight="1" spans="1:14">
      <c r="A6" s="6" t="s">
        <v>135</v>
      </c>
      <c r="B6" s="6"/>
      <c r="C6" s="4" t="s">
        <v>152</v>
      </c>
      <c r="D6" s="4"/>
      <c r="E6" s="4">
        <v>190</v>
      </c>
      <c r="F6" s="4"/>
      <c r="G6" s="4">
        <v>295</v>
      </c>
      <c r="H6" s="4"/>
      <c r="I6" s="4">
        <v>295</v>
      </c>
      <c r="J6" s="4"/>
      <c r="K6" s="4">
        <v>10</v>
      </c>
      <c r="L6" s="25">
        <v>1</v>
      </c>
      <c r="M6" s="19">
        <v>10</v>
      </c>
      <c r="N6" s="19"/>
    </row>
    <row r="7" ht="25" customHeight="1" spans="1:14">
      <c r="A7" s="6" t="s">
        <v>135</v>
      </c>
      <c r="B7" s="6"/>
      <c r="C7" s="4" t="s">
        <v>153</v>
      </c>
      <c r="D7" s="4"/>
      <c r="E7" s="4">
        <v>190</v>
      </c>
      <c r="F7" s="4"/>
      <c r="G7" s="4">
        <v>295</v>
      </c>
      <c r="H7" s="4"/>
      <c r="I7" s="4">
        <v>295</v>
      </c>
      <c r="J7" s="4"/>
      <c r="K7" s="4">
        <v>10</v>
      </c>
      <c r="L7" s="25">
        <v>1</v>
      </c>
      <c r="M7" s="19">
        <v>10</v>
      </c>
      <c r="N7" s="19"/>
    </row>
    <row r="8" ht="25" customHeight="1" spans="1:14">
      <c r="A8" s="6" t="s">
        <v>135</v>
      </c>
      <c r="B8" s="6"/>
      <c r="C8" s="4" t="s">
        <v>143</v>
      </c>
      <c r="D8" s="4"/>
      <c r="E8" s="4" t="s">
        <v>189</v>
      </c>
      <c r="F8" s="4"/>
      <c r="G8" s="4" t="s">
        <v>189</v>
      </c>
      <c r="H8" s="4"/>
      <c r="I8" s="4" t="s">
        <v>189</v>
      </c>
      <c r="J8" s="4"/>
      <c r="K8" s="4" t="s">
        <v>41</v>
      </c>
      <c r="L8" s="20" t="s">
        <v>41</v>
      </c>
      <c r="M8" s="19" t="s">
        <v>41</v>
      </c>
      <c r="N8" s="19"/>
    </row>
    <row r="9" ht="25" customHeight="1" spans="1:14">
      <c r="A9" s="6" t="s">
        <v>135</v>
      </c>
      <c r="B9" s="6"/>
      <c r="C9" s="4" t="s">
        <v>144</v>
      </c>
      <c r="D9" s="4"/>
      <c r="E9" s="4" t="s">
        <v>189</v>
      </c>
      <c r="F9" s="4"/>
      <c r="G9" s="4" t="s">
        <v>189</v>
      </c>
      <c r="H9" s="4"/>
      <c r="I9" s="4" t="s">
        <v>189</v>
      </c>
      <c r="J9" s="4"/>
      <c r="K9" s="4" t="s">
        <v>41</v>
      </c>
      <c r="L9" s="20" t="s">
        <v>41</v>
      </c>
      <c r="M9" s="19" t="s">
        <v>41</v>
      </c>
      <c r="N9" s="19"/>
    </row>
    <row r="10" ht="25" customHeight="1" spans="1:14">
      <c r="A10" s="6"/>
      <c r="B10" s="6"/>
      <c r="C10" s="6"/>
      <c r="D10" s="6"/>
      <c r="E10" s="6"/>
      <c r="F10" s="6"/>
      <c r="G10" s="6"/>
      <c r="H10" s="6"/>
      <c r="I10" s="6"/>
      <c r="J10" s="6"/>
      <c r="K10" s="6"/>
      <c r="L10" s="6"/>
      <c r="M10" s="6"/>
      <c r="N10" s="6"/>
    </row>
    <row r="11" ht="25" customHeight="1" spans="1:14">
      <c r="A11" s="6" t="s">
        <v>29</v>
      </c>
      <c r="B11" s="6"/>
      <c r="C11" s="6" t="s">
        <v>34</v>
      </c>
      <c r="D11" s="6"/>
      <c r="E11" s="6"/>
      <c r="F11" s="6"/>
      <c r="G11" s="6"/>
      <c r="H11" s="6"/>
      <c r="I11" s="6"/>
      <c r="J11" s="6"/>
      <c r="K11" s="6"/>
      <c r="L11" s="6"/>
      <c r="M11" s="6"/>
      <c r="N11" s="6"/>
    </row>
    <row r="12" ht="25" customHeight="1" spans="1:14">
      <c r="A12" s="4" t="s">
        <v>156</v>
      </c>
      <c r="B12" s="4"/>
      <c r="C12" s="4" t="s">
        <v>42</v>
      </c>
      <c r="D12" s="4"/>
      <c r="E12" s="4"/>
      <c r="F12" s="4"/>
      <c r="G12" s="4"/>
      <c r="H12" s="4"/>
      <c r="I12" s="4" t="s">
        <v>44</v>
      </c>
      <c r="J12" s="4"/>
      <c r="K12" s="4"/>
      <c r="L12" s="4"/>
      <c r="M12" s="4"/>
      <c r="N12" s="4"/>
    </row>
    <row r="13" ht="53" customHeight="1" spans="1:14">
      <c r="A13" s="4"/>
      <c r="B13" s="4"/>
      <c r="C13" s="7" t="s">
        <v>271</v>
      </c>
      <c r="D13" s="7"/>
      <c r="E13" s="7"/>
      <c r="F13" s="7"/>
      <c r="G13" s="7"/>
      <c r="H13" s="7"/>
      <c r="I13" s="7" t="s">
        <v>272</v>
      </c>
      <c r="J13" s="7"/>
      <c r="K13" s="7"/>
      <c r="L13" s="7"/>
      <c r="M13" s="7"/>
      <c r="N13" s="7"/>
    </row>
    <row r="14" ht="25" customHeight="1" spans="1:14">
      <c r="A14" s="4"/>
      <c r="B14" s="4" t="s">
        <v>52</v>
      </c>
      <c r="C14" s="4"/>
      <c r="D14" s="4" t="s">
        <v>53</v>
      </c>
      <c r="E14" s="4"/>
      <c r="F14" s="4" t="s">
        <v>54</v>
      </c>
      <c r="G14" s="4"/>
      <c r="H14" s="4" t="s">
        <v>159</v>
      </c>
      <c r="I14" s="4" t="s">
        <v>48</v>
      </c>
      <c r="J14" s="4" t="s">
        <v>50</v>
      </c>
      <c r="K14" s="4" t="s">
        <v>49</v>
      </c>
      <c r="L14" s="4" t="s">
        <v>51</v>
      </c>
      <c r="M14" s="6" t="s">
        <v>28</v>
      </c>
      <c r="N14" s="6" t="s">
        <v>29</v>
      </c>
    </row>
    <row r="15" ht="25" customHeight="1" spans="1:14">
      <c r="A15" s="8" t="s">
        <v>160</v>
      </c>
      <c r="B15" s="6" t="s">
        <v>161</v>
      </c>
      <c r="C15" s="6"/>
      <c r="D15" s="6" t="s">
        <v>162</v>
      </c>
      <c r="E15" s="6"/>
      <c r="F15" s="6" t="s">
        <v>273</v>
      </c>
      <c r="G15" s="6"/>
      <c r="H15" s="6" t="s">
        <v>274</v>
      </c>
      <c r="I15" s="6" t="s">
        <v>274</v>
      </c>
      <c r="J15" s="6">
        <v>10</v>
      </c>
      <c r="K15" s="6" t="s">
        <v>41</v>
      </c>
      <c r="L15" s="10">
        <v>1</v>
      </c>
      <c r="M15" s="6">
        <v>10</v>
      </c>
      <c r="N15" s="6" t="s">
        <v>34</v>
      </c>
    </row>
    <row r="16" ht="25" customHeight="1" spans="1:14">
      <c r="A16" s="8" t="s">
        <v>160</v>
      </c>
      <c r="B16" s="6" t="s">
        <v>161</v>
      </c>
      <c r="C16" s="6"/>
      <c r="D16" s="6" t="s">
        <v>162</v>
      </c>
      <c r="E16" s="6"/>
      <c r="F16" s="6" t="s">
        <v>275</v>
      </c>
      <c r="G16" s="6"/>
      <c r="H16" s="6" t="s">
        <v>276</v>
      </c>
      <c r="I16" s="6" t="s">
        <v>276</v>
      </c>
      <c r="J16" s="6">
        <v>10</v>
      </c>
      <c r="K16" s="6" t="s">
        <v>238</v>
      </c>
      <c r="L16" s="10">
        <v>1</v>
      </c>
      <c r="M16" s="6">
        <v>10</v>
      </c>
      <c r="N16" s="6" t="s">
        <v>34</v>
      </c>
    </row>
    <row r="17" ht="25" customHeight="1" spans="1:14">
      <c r="A17" s="8" t="s">
        <v>160</v>
      </c>
      <c r="B17" s="6" t="s">
        <v>165</v>
      </c>
      <c r="C17" s="6"/>
      <c r="D17" s="6" t="s">
        <v>166</v>
      </c>
      <c r="E17" s="6"/>
      <c r="F17" s="6" t="s">
        <v>277</v>
      </c>
      <c r="G17" s="6"/>
      <c r="H17" s="6" t="s">
        <v>278</v>
      </c>
      <c r="I17" s="6" t="s">
        <v>278</v>
      </c>
      <c r="J17" s="6">
        <v>5</v>
      </c>
      <c r="K17" s="6" t="s">
        <v>279</v>
      </c>
      <c r="L17" s="10">
        <v>1</v>
      </c>
      <c r="M17" s="6">
        <v>5</v>
      </c>
      <c r="N17" s="6" t="s">
        <v>34</v>
      </c>
    </row>
    <row r="18" ht="25" customHeight="1" spans="1:14">
      <c r="A18" s="8" t="s">
        <v>160</v>
      </c>
      <c r="B18" s="6" t="s">
        <v>165</v>
      </c>
      <c r="C18" s="6"/>
      <c r="D18" s="6" t="s">
        <v>166</v>
      </c>
      <c r="E18" s="6"/>
      <c r="F18" s="6" t="s">
        <v>280</v>
      </c>
      <c r="G18" s="6"/>
      <c r="H18" s="6" t="s">
        <v>281</v>
      </c>
      <c r="I18" s="6" t="s">
        <v>281</v>
      </c>
      <c r="J18" s="6">
        <v>5</v>
      </c>
      <c r="K18" s="6" t="s">
        <v>282</v>
      </c>
      <c r="L18" s="10">
        <v>1</v>
      </c>
      <c r="M18" s="6">
        <v>5</v>
      </c>
      <c r="N18" s="6" t="s">
        <v>34</v>
      </c>
    </row>
    <row r="19" ht="25" customHeight="1" spans="1:14">
      <c r="A19" s="8" t="s">
        <v>160</v>
      </c>
      <c r="B19" s="6" t="s">
        <v>165</v>
      </c>
      <c r="C19" s="6"/>
      <c r="D19" s="6" t="s">
        <v>168</v>
      </c>
      <c r="E19" s="6"/>
      <c r="F19" s="6" t="s">
        <v>283</v>
      </c>
      <c r="G19" s="6"/>
      <c r="H19" s="6" t="s">
        <v>58</v>
      </c>
      <c r="I19" s="6" t="s">
        <v>58</v>
      </c>
      <c r="J19" s="6">
        <v>5</v>
      </c>
      <c r="K19" s="6" t="s">
        <v>59</v>
      </c>
      <c r="L19" s="10">
        <v>1</v>
      </c>
      <c r="M19" s="6">
        <v>5</v>
      </c>
      <c r="N19" s="6" t="s">
        <v>34</v>
      </c>
    </row>
    <row r="20" ht="25" customHeight="1" spans="1:14">
      <c r="A20" s="8" t="s">
        <v>160</v>
      </c>
      <c r="B20" s="6" t="s">
        <v>165</v>
      </c>
      <c r="C20" s="6"/>
      <c r="D20" s="6" t="s">
        <v>168</v>
      </c>
      <c r="E20" s="6"/>
      <c r="F20" s="6" t="s">
        <v>284</v>
      </c>
      <c r="G20" s="6"/>
      <c r="H20" s="6" t="s">
        <v>58</v>
      </c>
      <c r="I20" s="6" t="s">
        <v>58</v>
      </c>
      <c r="J20" s="6">
        <v>5</v>
      </c>
      <c r="K20" s="6" t="s">
        <v>59</v>
      </c>
      <c r="L20" s="10">
        <v>1</v>
      </c>
      <c r="M20" s="6">
        <v>5</v>
      </c>
      <c r="N20" s="6" t="s">
        <v>34</v>
      </c>
    </row>
    <row r="21" ht="25" customHeight="1" spans="1:14">
      <c r="A21" s="8" t="s">
        <v>160</v>
      </c>
      <c r="B21" s="6" t="s">
        <v>165</v>
      </c>
      <c r="C21" s="6"/>
      <c r="D21" s="6" t="s">
        <v>168</v>
      </c>
      <c r="E21" s="6"/>
      <c r="F21" s="6" t="s">
        <v>285</v>
      </c>
      <c r="G21" s="6"/>
      <c r="H21" s="6" t="s">
        <v>211</v>
      </c>
      <c r="I21" s="6" t="s">
        <v>58</v>
      </c>
      <c r="J21" s="6">
        <v>5</v>
      </c>
      <c r="K21" s="6" t="s">
        <v>59</v>
      </c>
      <c r="L21" s="10">
        <v>1</v>
      </c>
      <c r="M21" s="6">
        <v>5</v>
      </c>
      <c r="N21" s="6" t="s">
        <v>34</v>
      </c>
    </row>
    <row r="22" ht="25" customHeight="1" spans="1:14">
      <c r="A22" s="8" t="s">
        <v>160</v>
      </c>
      <c r="B22" s="6" t="s">
        <v>165</v>
      </c>
      <c r="C22" s="6"/>
      <c r="D22" s="6" t="s">
        <v>170</v>
      </c>
      <c r="E22" s="6"/>
      <c r="F22" s="6" t="s">
        <v>286</v>
      </c>
      <c r="G22" s="6"/>
      <c r="H22" s="6" t="s">
        <v>58</v>
      </c>
      <c r="I22" s="6" t="s">
        <v>58</v>
      </c>
      <c r="J22" s="6">
        <v>5</v>
      </c>
      <c r="K22" s="6" t="s">
        <v>59</v>
      </c>
      <c r="L22" s="10">
        <v>1</v>
      </c>
      <c r="M22" s="6">
        <v>5</v>
      </c>
      <c r="N22" s="6" t="s">
        <v>34</v>
      </c>
    </row>
    <row r="23" ht="25" customHeight="1" spans="1:14">
      <c r="A23" s="8" t="s">
        <v>160</v>
      </c>
      <c r="B23" s="6" t="s">
        <v>165</v>
      </c>
      <c r="C23" s="6"/>
      <c r="D23" s="6" t="s">
        <v>170</v>
      </c>
      <c r="E23" s="6"/>
      <c r="F23" s="6" t="s">
        <v>287</v>
      </c>
      <c r="G23" s="6"/>
      <c r="H23" s="6" t="s">
        <v>176</v>
      </c>
      <c r="I23" s="6" t="s">
        <v>58</v>
      </c>
      <c r="J23" s="6">
        <v>5</v>
      </c>
      <c r="K23" s="6" t="s">
        <v>41</v>
      </c>
      <c r="L23" s="10">
        <v>1</v>
      </c>
      <c r="M23" s="6">
        <v>5</v>
      </c>
      <c r="N23" s="6" t="s">
        <v>34</v>
      </c>
    </row>
    <row r="24" ht="25" customHeight="1" spans="1:14">
      <c r="A24" s="8" t="s">
        <v>160</v>
      </c>
      <c r="B24" s="6" t="s">
        <v>165</v>
      </c>
      <c r="C24" s="6"/>
      <c r="D24" s="6" t="s">
        <v>170</v>
      </c>
      <c r="E24" s="6"/>
      <c r="F24" s="6" t="s">
        <v>288</v>
      </c>
      <c r="G24" s="6"/>
      <c r="H24" s="6" t="s">
        <v>172</v>
      </c>
      <c r="I24" s="6" t="s">
        <v>58</v>
      </c>
      <c r="J24" s="6">
        <v>5</v>
      </c>
      <c r="K24" s="6" t="s">
        <v>41</v>
      </c>
      <c r="L24" s="10">
        <v>1</v>
      </c>
      <c r="M24" s="6">
        <v>5</v>
      </c>
      <c r="N24" s="6" t="s">
        <v>34</v>
      </c>
    </row>
    <row r="25" ht="25" customHeight="1" spans="1:14">
      <c r="A25" s="8" t="s">
        <v>160</v>
      </c>
      <c r="B25" s="6" t="s">
        <v>173</v>
      </c>
      <c r="C25" s="6"/>
      <c r="D25" s="6" t="s">
        <v>174</v>
      </c>
      <c r="E25" s="6"/>
      <c r="F25" s="6" t="s">
        <v>289</v>
      </c>
      <c r="G25" s="6"/>
      <c r="H25" s="6" t="s">
        <v>290</v>
      </c>
      <c r="I25" s="6" t="s">
        <v>58</v>
      </c>
      <c r="J25" s="6">
        <v>3</v>
      </c>
      <c r="K25" s="6" t="s">
        <v>41</v>
      </c>
      <c r="L25" s="10">
        <v>1</v>
      </c>
      <c r="M25" s="6">
        <v>3</v>
      </c>
      <c r="N25" s="6" t="s">
        <v>34</v>
      </c>
    </row>
    <row r="26" ht="25" customHeight="1" spans="1:14">
      <c r="A26" s="8" t="s">
        <v>160</v>
      </c>
      <c r="B26" s="6" t="s">
        <v>173</v>
      </c>
      <c r="C26" s="6"/>
      <c r="D26" s="6" t="s">
        <v>174</v>
      </c>
      <c r="E26" s="6"/>
      <c r="F26" s="6" t="s">
        <v>291</v>
      </c>
      <c r="G26" s="6"/>
      <c r="H26" s="6" t="s">
        <v>213</v>
      </c>
      <c r="I26" s="6" t="s">
        <v>58</v>
      </c>
      <c r="J26" s="6">
        <v>3</v>
      </c>
      <c r="K26" s="6" t="s">
        <v>41</v>
      </c>
      <c r="L26" s="10">
        <v>1</v>
      </c>
      <c r="M26" s="6">
        <v>3</v>
      </c>
      <c r="N26" s="6" t="s">
        <v>34</v>
      </c>
    </row>
    <row r="27" ht="25" customHeight="1" spans="1:14">
      <c r="A27" s="8" t="s">
        <v>160</v>
      </c>
      <c r="B27" s="6" t="s">
        <v>173</v>
      </c>
      <c r="C27" s="6"/>
      <c r="D27" s="6" t="s">
        <v>174</v>
      </c>
      <c r="E27" s="6"/>
      <c r="F27" s="6" t="s">
        <v>292</v>
      </c>
      <c r="G27" s="6"/>
      <c r="H27" s="6" t="s">
        <v>290</v>
      </c>
      <c r="I27" s="6" t="s">
        <v>58</v>
      </c>
      <c r="J27" s="6">
        <v>3</v>
      </c>
      <c r="K27" s="6" t="s">
        <v>41</v>
      </c>
      <c r="L27" s="10">
        <v>1</v>
      </c>
      <c r="M27" s="6">
        <v>3</v>
      </c>
      <c r="N27" s="6" t="s">
        <v>34</v>
      </c>
    </row>
    <row r="28" ht="25" customHeight="1" spans="1:14">
      <c r="A28" s="8" t="s">
        <v>160</v>
      </c>
      <c r="B28" s="6" t="s">
        <v>173</v>
      </c>
      <c r="C28" s="6"/>
      <c r="D28" s="6" t="s">
        <v>177</v>
      </c>
      <c r="E28" s="6"/>
      <c r="F28" s="6" t="s">
        <v>293</v>
      </c>
      <c r="G28" s="6"/>
      <c r="H28" s="6" t="s">
        <v>290</v>
      </c>
      <c r="I28" s="6" t="s">
        <v>58</v>
      </c>
      <c r="J28" s="6">
        <v>3</v>
      </c>
      <c r="K28" s="6" t="s">
        <v>41</v>
      </c>
      <c r="L28" s="10">
        <v>1</v>
      </c>
      <c r="M28" s="6">
        <v>3</v>
      </c>
      <c r="N28" s="6" t="s">
        <v>34</v>
      </c>
    </row>
    <row r="29" ht="25" customHeight="1" spans="1:14">
      <c r="A29" s="8" t="s">
        <v>160</v>
      </c>
      <c r="B29" s="6" t="s">
        <v>173</v>
      </c>
      <c r="C29" s="6"/>
      <c r="D29" s="6" t="s">
        <v>177</v>
      </c>
      <c r="E29" s="6"/>
      <c r="F29" s="6" t="s">
        <v>294</v>
      </c>
      <c r="G29" s="6"/>
      <c r="H29" s="6" t="s">
        <v>295</v>
      </c>
      <c r="I29" s="6" t="s">
        <v>295</v>
      </c>
      <c r="J29" s="6">
        <v>3</v>
      </c>
      <c r="K29" s="6" t="s">
        <v>96</v>
      </c>
      <c r="L29" s="10">
        <v>1</v>
      </c>
      <c r="M29" s="6">
        <v>3</v>
      </c>
      <c r="N29" s="6" t="s">
        <v>34</v>
      </c>
    </row>
    <row r="30" ht="25" customHeight="1" spans="1:14">
      <c r="A30" s="8" t="s">
        <v>160</v>
      </c>
      <c r="B30" s="6" t="s">
        <v>173</v>
      </c>
      <c r="C30" s="6"/>
      <c r="D30" s="6" t="s">
        <v>177</v>
      </c>
      <c r="E30" s="6"/>
      <c r="F30" s="6" t="s">
        <v>296</v>
      </c>
      <c r="G30" s="6"/>
      <c r="H30" s="6" t="s">
        <v>297</v>
      </c>
      <c r="I30" s="6" t="s">
        <v>58</v>
      </c>
      <c r="J30" s="6">
        <v>2.5</v>
      </c>
      <c r="K30" s="6" t="s">
        <v>41</v>
      </c>
      <c r="L30" s="10">
        <v>1</v>
      </c>
      <c r="M30" s="6">
        <v>2.5</v>
      </c>
      <c r="N30" s="6" t="s">
        <v>34</v>
      </c>
    </row>
    <row r="31" ht="25" customHeight="1" spans="1:14">
      <c r="A31" s="8" t="s">
        <v>160</v>
      </c>
      <c r="B31" s="6" t="s">
        <v>173</v>
      </c>
      <c r="C31" s="6"/>
      <c r="D31" s="6" t="s">
        <v>181</v>
      </c>
      <c r="E31" s="6"/>
      <c r="F31" s="6" t="s">
        <v>298</v>
      </c>
      <c r="G31" s="6"/>
      <c r="H31" s="6" t="s">
        <v>217</v>
      </c>
      <c r="I31" s="6" t="s">
        <v>58</v>
      </c>
      <c r="J31" s="6">
        <v>2.5</v>
      </c>
      <c r="K31" s="6" t="s">
        <v>41</v>
      </c>
      <c r="L31" s="10">
        <v>1</v>
      </c>
      <c r="M31" s="6">
        <v>2.5</v>
      </c>
      <c r="N31" s="6" t="s">
        <v>34</v>
      </c>
    </row>
    <row r="32" ht="25" customHeight="1" spans="1:14">
      <c r="A32" s="8" t="s">
        <v>160</v>
      </c>
      <c r="B32" s="6" t="s">
        <v>184</v>
      </c>
      <c r="C32" s="6"/>
      <c r="D32" s="6" t="s">
        <v>185</v>
      </c>
      <c r="E32" s="6"/>
      <c r="F32" s="6" t="s">
        <v>299</v>
      </c>
      <c r="G32" s="6"/>
      <c r="H32" s="6" t="s">
        <v>113</v>
      </c>
      <c r="I32" s="10">
        <v>0.9</v>
      </c>
      <c r="J32" s="6">
        <v>10</v>
      </c>
      <c r="K32" s="6" t="s">
        <v>59</v>
      </c>
      <c r="L32" s="10">
        <v>1</v>
      </c>
      <c r="M32" s="6">
        <v>10</v>
      </c>
      <c r="N32" s="6" t="s">
        <v>34</v>
      </c>
    </row>
    <row r="33" ht="25" customHeight="1" spans="1:14">
      <c r="A33" s="8" t="s">
        <v>160</v>
      </c>
      <c r="B33" s="6" t="s">
        <v>184</v>
      </c>
      <c r="C33" s="6"/>
      <c r="D33" s="6" t="s">
        <v>185</v>
      </c>
      <c r="E33" s="6"/>
      <c r="F33" s="6" t="s">
        <v>221</v>
      </c>
      <c r="G33" s="6"/>
      <c r="H33" s="6" t="s">
        <v>187</v>
      </c>
      <c r="I33" s="10">
        <v>0.9</v>
      </c>
      <c r="J33" s="6">
        <v>10</v>
      </c>
      <c r="K33" s="6" t="s">
        <v>59</v>
      </c>
      <c r="L33" s="10">
        <v>1.05</v>
      </c>
      <c r="M33" s="6">
        <v>10</v>
      </c>
      <c r="N33" s="6" t="s">
        <v>34</v>
      </c>
    </row>
    <row r="34" ht="25" customHeight="1" spans="1:14">
      <c r="A34" s="17" t="s">
        <v>129</v>
      </c>
      <c r="B34" s="17"/>
      <c r="C34" s="17"/>
      <c r="D34" s="17"/>
      <c r="E34" s="17"/>
      <c r="F34" s="17"/>
      <c r="G34" s="17"/>
      <c r="H34" s="17"/>
      <c r="I34" s="17"/>
      <c r="J34" s="17">
        <v>100</v>
      </c>
      <c r="K34" s="22"/>
      <c r="L34" s="22"/>
      <c r="M34" s="23">
        <v>100</v>
      </c>
      <c r="N34" s="4"/>
    </row>
    <row r="35" ht="25" customHeight="1"/>
    <row r="36" ht="25" customHeight="1"/>
    <row r="37" ht="25" customHeight="1"/>
  </sheetData>
  <mergeCells count="7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D31:E31"/>
    <mergeCell ref="F31:G31"/>
    <mergeCell ref="F32:G32"/>
    <mergeCell ref="F33:G33"/>
    <mergeCell ref="A34:I34"/>
    <mergeCell ref="A15:A33"/>
    <mergeCell ref="A6:B9"/>
    <mergeCell ref="A12:B13"/>
    <mergeCell ref="B15:C16"/>
    <mergeCell ref="D15:E16"/>
    <mergeCell ref="B17:C24"/>
    <mergeCell ref="D17:E18"/>
    <mergeCell ref="D19:E21"/>
    <mergeCell ref="D22:E24"/>
    <mergeCell ref="B25:C31"/>
    <mergeCell ref="D25:E27"/>
    <mergeCell ref="D28:E30"/>
    <mergeCell ref="B32:C33"/>
    <mergeCell ref="D32:E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省级部门整体支出绩效自评表</vt:lpstr>
      <vt:lpstr>部门预算项目支出绩效自评结果汇总表</vt:lpstr>
      <vt:lpstr>森林保护修复项目</vt:lpstr>
      <vt:lpstr>自然保护地建设补助</vt:lpstr>
      <vt:lpstr>国有林场改革发展补助</vt:lpstr>
      <vt:lpstr>野生动植物保护及生物多样性保护补助</vt:lpstr>
      <vt:lpstr>欠发达国有林场巩固提升</vt:lpstr>
      <vt:lpstr>房屋维修费（一次性）</vt:lpstr>
      <vt:lpstr>林业草原产业发展</vt:lpstr>
      <vt:lpstr>国土绿化支出（含荒漠化防治和“三北”工程）</vt:lpstr>
      <vt:lpstr>林业草原支撑保障体系项目</vt:lpstr>
      <vt:lpstr>草原植被恢复费</vt:lpstr>
      <vt:lpstr>森林植被恢复费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Rex.Lv</cp:lastModifiedBy>
  <dcterms:created xsi:type="dcterms:W3CDTF">2018-12-06T00:45:00Z</dcterms:created>
  <cp:lastPrinted>2024-03-08T01:58:00Z</cp:lastPrinted>
  <dcterms:modified xsi:type="dcterms:W3CDTF">2025-02-26T03:56:01Z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5DFDD289F0614CB19E867C37F2C8ECC1_13</vt:lpwstr>
  </property>
</Properties>
</file>