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tabRatio="989"/>
  </bookViews>
  <sheets>
    <sheet name="封面" sheetId="10" r:id="rId1"/>
    <sheet name="目录" sheetId="12" r:id="rId2"/>
    <sheet name="省级部门（单位）整体支出绩效自评表" sheetId="27" r:id="rId3"/>
    <sheet name="部门预算项目支出绩效自评结果汇总表" sheetId="5" r:id="rId4"/>
    <sheet name="林业草原支撑保障体系项目" sheetId="23" r:id="rId5"/>
    <sheet name="林业草原行业管理费" sheetId="24" r:id="rId6"/>
    <sheet name="科技奖励" sheetId="25" r:id="rId7"/>
    <sheet name="人才发展专项" sheetId="32" r:id="rId8"/>
    <sheet name="森林资源保护培育与利用" sheetId="33" r:id="rId9"/>
    <sheet name="野生动植物及生物多样性保护补助" sheetId="31" r:id="rId10"/>
    <sheet name="科技重大专项计划、重点研发计划、技术创新引导计划" sheetId="26" r:id="rId11"/>
  </sheets>
  <calcPr calcId="144525"/>
</workbook>
</file>

<file path=xl/calcChain.xml><?xml version="1.0" encoding="utf-8"?>
<calcChain xmlns="http://schemas.openxmlformats.org/spreadsheetml/2006/main">
  <c r="I9" i="5" l="1"/>
  <c r="M10" i="27" l="1"/>
  <c r="M9" i="27"/>
  <c r="M5" i="27"/>
  <c r="D11" i="5" l="1"/>
  <c r="I11" i="5" s="1"/>
  <c r="D7" i="5" l="1"/>
  <c r="I7" i="5" s="1"/>
  <c r="D8" i="5"/>
  <c r="I8" i="5" s="1"/>
  <c r="D10" i="5"/>
  <c r="I10" i="5" s="1"/>
  <c r="D6" i="5"/>
  <c r="I6" i="5" s="1"/>
  <c r="D5" i="5"/>
  <c r="I5" i="5" s="1"/>
  <c r="E12" i="5" l="1"/>
  <c r="F12" i="5"/>
  <c r="G12" i="5"/>
  <c r="H12" i="5"/>
  <c r="D12" i="5" l="1"/>
</calcChain>
</file>

<file path=xl/sharedStrings.xml><?xml version="1.0" encoding="utf-8"?>
<sst xmlns="http://schemas.openxmlformats.org/spreadsheetml/2006/main" count="1457" uniqueCount="407">
  <si>
    <t>附件1</t>
  </si>
  <si>
    <t>部门（单位）名称</t>
  </si>
  <si>
    <t>年初预算数</t>
  </si>
  <si>
    <t>全年预算数（A）</t>
  </si>
  <si>
    <t>分值</t>
  </si>
  <si>
    <t>得分</t>
  </si>
  <si>
    <t>预期目标</t>
  </si>
  <si>
    <t>一级指标</t>
  </si>
  <si>
    <t>二级指标</t>
  </si>
  <si>
    <t>三级指标</t>
  </si>
  <si>
    <t>年度指标值</t>
  </si>
  <si>
    <t>实际完成值</t>
  </si>
  <si>
    <t>部门管理</t>
  </si>
  <si>
    <t>资金投入</t>
  </si>
  <si>
    <t>基本支出预算执行率</t>
  </si>
  <si>
    <t>项目支出预算执行率</t>
  </si>
  <si>
    <t>结转结余变动率</t>
  </si>
  <si>
    <t>财务管理</t>
  </si>
  <si>
    <t>财务管理制度健全性</t>
  </si>
  <si>
    <t>资金使用规范性</t>
  </si>
  <si>
    <t>采购管理</t>
  </si>
  <si>
    <t>政府采购规范性</t>
  </si>
  <si>
    <t>资产管理</t>
  </si>
  <si>
    <t>资产管理规范性</t>
  </si>
  <si>
    <t>人员管理</t>
  </si>
  <si>
    <t>在职人员控制率</t>
  </si>
  <si>
    <t>重点工作管理</t>
  </si>
  <si>
    <t>重点工作管理制度健全性</t>
  </si>
  <si>
    <t>履职效果</t>
  </si>
  <si>
    <t>部门履职目标</t>
  </si>
  <si>
    <t>经济效益指标</t>
  </si>
  <si>
    <t>社会效益指标</t>
  </si>
  <si>
    <t>生态效益指标</t>
  </si>
  <si>
    <t>社会影响</t>
  </si>
  <si>
    <t>能力建设</t>
  </si>
  <si>
    <t>长效管理</t>
  </si>
  <si>
    <t>人力资源建设</t>
  </si>
  <si>
    <t>档案管理</t>
  </si>
  <si>
    <t>服务对象满意度</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</si>
  <si>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</si>
  <si>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</si>
  <si>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</si>
  <si>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</si>
  <si>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</si>
  <si>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</si>
  <si>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</si>
  <si>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</si>
  <si>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</si>
  <si>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</si>
  <si>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</si>
  <si>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</si>
  <si>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合计</t>
  </si>
  <si>
    <t>实施单位</t>
  </si>
  <si>
    <t>全年预算数</t>
  </si>
  <si>
    <t>全年执行数</t>
  </si>
  <si>
    <t>执行率</t>
  </si>
  <si>
    <t>年度资金总额</t>
  </si>
  <si>
    <t>年度总体目标</t>
  </si>
  <si>
    <t>实际完成情况</t>
  </si>
  <si>
    <t>绩效指标</t>
  </si>
  <si>
    <t>产出指标</t>
  </si>
  <si>
    <t>数量指标</t>
  </si>
  <si>
    <t>质量指标</t>
  </si>
  <si>
    <t>时效指标</t>
  </si>
  <si>
    <t>成本指标</t>
  </si>
  <si>
    <t>效益指标</t>
  </si>
  <si>
    <t>满意度指标</t>
  </si>
  <si>
    <t>服务对象满意度指标</t>
  </si>
  <si>
    <t>总分</t>
  </si>
  <si>
    <t>其他资金</t>
  </si>
  <si>
    <r>
      <t>2024年度省级预算执行情况绩效自评报表</t>
    </r>
    <r>
      <rPr>
        <b/>
        <sz val="28"/>
        <color theme="1"/>
        <rFont val="宋体"/>
        <family val="3"/>
        <charset val="134"/>
        <scheme val="minor"/>
      </rPr>
      <t xml:space="preserve">
</t>
    </r>
    <phoneticPr fontId="15" type="noConversion"/>
  </si>
  <si>
    <t>2024年度省级预算执行情况绩效自评报表目录</t>
    <phoneticPr fontId="15" type="noConversion"/>
  </si>
  <si>
    <t>甘肃省白龙江林业科学研究所</t>
  </si>
  <si>
    <t>样地调查准确率</t>
  </si>
  <si>
    <t>专题培训达标率</t>
  </si>
  <si>
    <t>及时</t>
  </si>
  <si>
    <t>样地调查及时性</t>
  </si>
  <si>
    <t>项目涉及职工满意度</t>
  </si>
  <si>
    <t>2024年度省级部门预算支出项目绩效自评结果汇总表</t>
    <phoneticPr fontId="15" type="noConversion"/>
  </si>
  <si>
    <t>&gt;=95%</t>
  </si>
  <si>
    <t>&gt;=90%</t>
  </si>
  <si>
    <t>年度资金总额：</t>
  </si>
  <si>
    <t>调查准确率</t>
  </si>
  <si>
    <t>样线合格率</t>
  </si>
  <si>
    <t>繁育成活率</t>
  </si>
  <si>
    <t>杓兰属植物种类调查任务完成率</t>
  </si>
  <si>
    <t>就地保护种群面积完成率</t>
  </si>
  <si>
    <t>普法主题宣传完成率</t>
  </si>
  <si>
    <t>林业草原行业管理费</t>
    <phoneticPr fontId="15" type="noConversion"/>
  </si>
  <si>
    <t xml:space="preserve">                                 编报部门（单位公章）：甘肃省白龙江林业科学研究所</t>
    <phoneticPr fontId="15" type="noConversion"/>
  </si>
  <si>
    <r>
      <t xml:space="preserve">                                 联系人及电话：马真</t>
    </r>
    <r>
      <rPr>
        <sz val="18"/>
        <color theme="1"/>
        <rFont val="宋体"/>
        <family val="3"/>
        <charset val="134"/>
        <scheme val="minor"/>
      </rPr>
      <t xml:space="preserve">   17361566258</t>
    </r>
    <r>
      <rPr>
        <sz val="18"/>
        <color theme="1"/>
        <rFont val="宋体"/>
        <family val="3"/>
        <charset val="134"/>
        <scheme val="minor"/>
      </rPr>
      <t xml:space="preserve">       </t>
    </r>
    <phoneticPr fontId="15" type="noConversion"/>
  </si>
  <si>
    <t>项目支出绩效自评表</t>
  </si>
  <si>
    <t>(2024年度)</t>
  </si>
  <si>
    <t>林业草原支撑保障体系项目</t>
  </si>
  <si>
    <t>甘肃省白龙江林业保护中心</t>
  </si>
  <si>
    <t>执行率(%)</t>
  </si>
  <si>
    <t>10</t>
  </si>
  <si>
    <t>76.96</t>
  </si>
  <si>
    <t>7.69</t>
  </si>
  <si>
    <t>其中：财政拨款</t>
  </si>
  <si>
    <t>-</t>
  </si>
  <si>
    <t>65.82</t>
  </si>
  <si>
    <t>6.58</t>
  </si>
  <si>
    <t>100</t>
  </si>
  <si>
    <t>0</t>
  </si>
  <si>
    <t>未完成原因分析</t>
  </si>
  <si>
    <t>该项目计划分两年完成</t>
  </si>
  <si>
    <t>1.采用伐除病死木、断头树以及修枝等抚育措施，改善次生林空间结构，确定抚育对碳汇的影响，抚育样方数目约15个，面积约15亩。 2.培育桦木幼苗1万株，用于补植补造。 3.省级及以上刊物发表论文2-3篇。 4.建立30个永久性定位观测样地。 5.开展高原鼢鼠肠对甘南高寒草甸的干扰等级的样地调查。 6.完成不同干扰等级下土壤微生物群落在高原鼢鼠肠道微生物样品的采集和测量。 7.对比不同扰动下高原鼢鼠肠道微生生物群落变化特征,从微生物角度探索高原鼢鼠扰动在青藏高原高寒草甸生态系统中的地位。</t>
  </si>
  <si>
    <t>2023年度结转项目均已按照实施计划完成了各项项目任务；2024年度下达的40万项目资金用于桦木和鼢鼠项目研究，前期数据收集工作基本完成，但由于动植物生长的季节特性，部分工作需在2025年开展。</t>
  </si>
  <si>
    <t>年度指标</t>
  </si>
  <si>
    <t>单位</t>
  </si>
  <si>
    <t>完成率</t>
  </si>
  <si>
    <t>经济成本指标</t>
  </si>
  <si>
    <t>繁育良种苗木成本</t>
  </si>
  <si>
    <t>&lt;=6万元</t>
  </si>
  <si>
    <t>3</t>
  </si>
  <si>
    <t>5</t>
  </si>
  <si>
    <t>万元</t>
  </si>
  <si>
    <t>100.00%</t>
  </si>
  <si>
    <t>样地调查成本正常支出</t>
  </si>
  <si>
    <t>样地调查成本</t>
  </si>
  <si>
    <t>&lt;=24万元</t>
  </si>
  <si>
    <t>14.4</t>
  </si>
  <si>
    <t>专题材料印制成本</t>
  </si>
  <si>
    <t>2.4</t>
  </si>
  <si>
    <t>预计2025年调查工作完成后支出</t>
  </si>
  <si>
    <t>专题培训开展成本</t>
  </si>
  <si>
    <t>&lt;=4万元</t>
  </si>
  <si>
    <t>1</t>
  </si>
  <si>
    <t>预计2025年继续开展培训工作</t>
  </si>
  <si>
    <t>草原样地调查数量</t>
  </si>
  <si>
    <t>&gt;=8个</t>
  </si>
  <si>
    <t>4</t>
  </si>
  <si>
    <t>个</t>
  </si>
  <si>
    <t>125.00%</t>
  </si>
  <si>
    <t>2.5</t>
  </si>
  <si>
    <t/>
  </si>
  <si>
    <t>繁育良种苗木数量</t>
  </si>
  <si>
    <t>&gt;=1万株</t>
  </si>
  <si>
    <t>万株</t>
  </si>
  <si>
    <t>0.00%</t>
  </si>
  <si>
    <t>调查工作完成后开展</t>
  </si>
  <si>
    <t>开展专题技术场次</t>
  </si>
  <si>
    <t>&lt;=2场</t>
  </si>
  <si>
    <t>场</t>
  </si>
  <si>
    <t>森林样地调查数量</t>
  </si>
  <si>
    <t>&gt;=20个</t>
  </si>
  <si>
    <t>20</t>
  </si>
  <si>
    <t>专题技术培训人次</t>
  </si>
  <si>
    <t>&gt;=100人/次</t>
  </si>
  <si>
    <t>人/次</t>
  </si>
  <si>
    <t>95</t>
  </si>
  <si>
    <t>%</t>
  </si>
  <si>
    <t>90</t>
  </si>
  <si>
    <t>繁育良种苗木及时性</t>
  </si>
  <si>
    <t>100%-80%(含)</t>
  </si>
  <si>
    <t>100%</t>
  </si>
  <si>
    <t>3.6</t>
  </si>
  <si>
    <t>专题培训开展及时性</t>
  </si>
  <si>
    <t>发表专题论文数量</t>
  </si>
  <si>
    <t>&gt;=2篇</t>
  </si>
  <si>
    <t>2</t>
  </si>
  <si>
    <t>篇</t>
  </si>
  <si>
    <t>专题报告数量</t>
  </si>
  <si>
    <t>=2篇</t>
  </si>
  <si>
    <t>50.00%</t>
  </si>
  <si>
    <t>86</t>
  </si>
  <si>
    <t>林业草原支撑保障体系项目</t>
    <phoneticPr fontId="15" type="noConversion"/>
  </si>
  <si>
    <t>林业草原行业管理费</t>
  </si>
  <si>
    <t>延续性项目，退耕还林生态效益监测。全年每次下雨后，陇南市3处坡面径流场下雨量，含沙量的全年的监测与统计。</t>
  </si>
  <si>
    <t>延续性项目，退耕还林生态效益监测，完成了2024年退耕还林生态效益检测目标、全年数据采集。</t>
  </si>
  <si>
    <t>一年生态效益监测成本</t>
  </si>
  <si>
    <t>坡面径流场监测点数量</t>
  </si>
  <si>
    <t>&gt;=3个</t>
  </si>
  <si>
    <t>坡面径流场监测检查次数</t>
  </si>
  <si>
    <t>&gt;=20次</t>
  </si>
  <si>
    <t>次</t>
  </si>
  <si>
    <t>监测数据完整度</t>
  </si>
  <si>
    <t>效益监测及时性</t>
  </si>
  <si>
    <t>80%-60%(含)</t>
  </si>
  <si>
    <t>80%</t>
  </si>
  <si>
    <t>7</t>
  </si>
  <si>
    <t>机构正常运行率</t>
  </si>
  <si>
    <t>=100%</t>
  </si>
  <si>
    <t>林草工作人员满意度</t>
  </si>
  <si>
    <t>97</t>
  </si>
  <si>
    <t>73.44</t>
  </si>
  <si>
    <t>105.26%</t>
  </si>
  <si>
    <t>科研人员满意度</t>
  </si>
  <si>
    <t>促进地区经济发展</t>
  </si>
  <si>
    <t>13.34</t>
  </si>
  <si>
    <t>资金使用合规性</t>
  </si>
  <si>
    <t>我单位获奖项目数1个</t>
  </si>
  <si>
    <t>0.07</t>
  </si>
  <si>
    <t>0.50%</t>
  </si>
  <si>
    <t>项（人）</t>
  </si>
  <si>
    <t>=202项（人）</t>
  </si>
  <si>
    <t>年度授奖数量</t>
  </si>
  <si>
    <t>我单位获奖总金额5万</t>
  </si>
  <si>
    <t>0.03</t>
  </si>
  <si>
    <t>0.26%</t>
  </si>
  <si>
    <t>=1930万元</t>
  </si>
  <si>
    <t>年度奖励资金总额</t>
  </si>
  <si>
    <t>提升生态环境保护水平</t>
  </si>
  <si>
    <t>生态成本指标</t>
  </si>
  <si>
    <t>2024年度收到奖励资金，已及时拨付给获奖项目</t>
  </si>
  <si>
    <t>根据《甘肃省人民政府关于2023年度甘肃省科学技术奖励的决定》（甘政发〔2024〕50号），及时拨付（发放）奖金。保障项目顺利进行</t>
  </si>
  <si>
    <t>null</t>
  </si>
  <si>
    <t>科技奖励</t>
  </si>
  <si>
    <t>科技奖励</t>
    <phoneticPr fontId="15" type="noConversion"/>
  </si>
  <si>
    <t>89.82</t>
  </si>
  <si>
    <t>百分比</t>
  </si>
  <si>
    <t>80</t>
  </si>
  <si>
    <t>&gt;=80百分比</t>
  </si>
  <si>
    <t>项目参与人员满意度</t>
  </si>
  <si>
    <t>5.99</t>
  </si>
  <si>
    <t>6.66</t>
  </si>
  <si>
    <t>无</t>
  </si>
  <si>
    <t>有利于生态保护</t>
  </si>
  <si>
    <t>6.67</t>
  </si>
  <si>
    <t>1人</t>
  </si>
  <si>
    <t>培养博士研究生</t>
  </si>
  <si>
    <t>6</t>
  </si>
  <si>
    <t>经济效益</t>
  </si>
  <si>
    <t>9</t>
  </si>
  <si>
    <t>时间指标</t>
  </si>
  <si>
    <t>论文</t>
  </si>
  <si>
    <t>&gt;=1篇</t>
  </si>
  <si>
    <t>SCI论文</t>
  </si>
  <si>
    <t>4.17</t>
  </si>
  <si>
    <t>133.33%</t>
  </si>
  <si>
    <t>&gt;=3篇</t>
  </si>
  <si>
    <t>论文数量</t>
  </si>
  <si>
    <t>环境成本</t>
  </si>
  <si>
    <t>社会成本</t>
  </si>
  <si>
    <t>社会成本指标</t>
  </si>
  <si>
    <t>经济指标</t>
  </si>
  <si>
    <t>在核心级别期刊上发表2篇sci，2篇核心文章。摸清森林结构利于开展科研监测，建成的样地丰富森林可持续经营监测的群落类型。</t>
  </si>
  <si>
    <t>在中文核心期刊、SCI发表论文2-3篇</t>
  </si>
  <si>
    <t>科技重大专项计划、重点研发计划、技术创新引导计划、创新基地和人才计划</t>
    <phoneticPr fontId="15" type="noConversion"/>
  </si>
  <si>
    <r>
      <rPr>
        <sz val="9"/>
        <rFont val="宋体"/>
        <family val="3"/>
        <charset val="134"/>
      </rPr>
      <t xml:space="preserve">说明  1.各部门可根据附件3《部门整体支出绩效评价指标体系框架》（参考）设置三级指标和指标
</t>
    </r>
    <r>
      <rPr>
        <sz val="9"/>
        <color theme="0"/>
        <rFont val="宋体"/>
        <family val="3"/>
        <charset val="134"/>
      </rPr>
      <t>说明</t>
    </r>
    <r>
      <rPr>
        <sz val="9"/>
        <rFont val="宋体"/>
        <family val="3"/>
        <charset val="134"/>
      </rPr>
      <t xml:space="preserve">  2.上述产出指标和效益指标根据年初设定的绩效目标既可以按照重点任务完成情况分别填列，也可以依据所有重点任务归纳提炼综合指标。</t>
    </r>
  </si>
  <si>
    <t>已完成</t>
  </si>
  <si>
    <t>%</t>
    <phoneticPr fontId="15" type="noConversion"/>
  </si>
  <si>
    <t>95</t>
    <phoneticPr fontId="15" type="noConversion"/>
  </si>
  <si>
    <t>&gt;=95%</t>
    <phoneticPr fontId="15" type="noConversion"/>
  </si>
  <si>
    <t>档案归档及时性</t>
    <phoneticPr fontId="15" type="noConversion"/>
  </si>
  <si>
    <t>&gt;=100%</t>
    <phoneticPr fontId="15" type="noConversion"/>
  </si>
  <si>
    <t>人才考核合格率</t>
    <phoneticPr fontId="15" type="noConversion"/>
  </si>
  <si>
    <t>持续推进</t>
    <phoneticPr fontId="15" type="noConversion"/>
  </si>
  <si>
    <t>野生动植物保护</t>
    <phoneticPr fontId="15" type="noConversion"/>
  </si>
  <si>
    <t>&gt;=90%</t>
    <phoneticPr fontId="15" type="noConversion"/>
  </si>
  <si>
    <t>培训对象满意度</t>
    <phoneticPr fontId="15" type="noConversion"/>
  </si>
  <si>
    <t>有益</t>
    <phoneticPr fontId="15" type="noConversion"/>
  </si>
  <si>
    <t>草原鼠害防治</t>
    <phoneticPr fontId="15" type="noConversion"/>
  </si>
  <si>
    <r>
      <t>9</t>
    </r>
    <r>
      <rPr>
        <sz val="10"/>
        <color rgb="FF000000"/>
        <rFont val="宋体"/>
        <family val="3"/>
        <charset val="134"/>
      </rPr>
      <t>0</t>
    </r>
    <phoneticPr fontId="15" type="noConversion"/>
  </si>
  <si>
    <t>样地调查准确率</t>
    <phoneticPr fontId="15" type="noConversion"/>
  </si>
  <si>
    <t>社会效果目标</t>
    <phoneticPr fontId="15" type="noConversion"/>
  </si>
  <si>
    <t>个</t>
    <phoneticPr fontId="15" type="noConversion"/>
  </si>
  <si>
    <t>&gt;=8个</t>
    <phoneticPr fontId="15" type="noConversion"/>
  </si>
  <si>
    <t>草原样地调查数量</t>
    <phoneticPr fontId="15" type="noConversion"/>
  </si>
  <si>
    <t>&gt;=20个</t>
    <phoneticPr fontId="15" type="noConversion"/>
  </si>
  <si>
    <t>森林样地调查数量</t>
    <phoneticPr fontId="15" type="noConversion"/>
  </si>
  <si>
    <t>万株</t>
    <phoneticPr fontId="15" type="noConversion"/>
  </si>
  <si>
    <t>&gt;=1万株</t>
    <phoneticPr fontId="15" type="noConversion"/>
  </si>
  <si>
    <t>繁育良种苗木数量</t>
    <phoneticPr fontId="15" type="noConversion"/>
  </si>
  <si>
    <t>规范</t>
  </si>
  <si>
    <t>健全</t>
  </si>
  <si>
    <t>100</t>
    <phoneticPr fontId="15" type="noConversion"/>
  </si>
  <si>
    <r>
      <rPr>
        <sz val="10"/>
        <color rgb="FF000000"/>
        <rFont val="SimSun"/>
        <charset val="134"/>
      </rPr>
      <t>≦</t>
    </r>
    <r>
      <rPr>
        <sz val="10"/>
        <color rgb="FF000000"/>
        <rFont val="宋体"/>
        <family val="3"/>
        <charset val="134"/>
      </rPr>
      <t>100%</t>
    </r>
  </si>
  <si>
    <t>=0</t>
    <phoneticPr fontId="15" type="noConversion"/>
  </si>
  <si>
    <t>≦0%</t>
  </si>
  <si>
    <t>=100</t>
  </si>
  <si>
    <t>“三公”经费控制率</t>
  </si>
  <si>
    <t>=100%</t>
    <phoneticPr fontId="15" type="noConversion"/>
  </si>
  <si>
    <t>评价指标</t>
  </si>
  <si>
    <t>2.重点项目</t>
  </si>
  <si>
    <t>整体支出规模(元)</t>
  </si>
  <si>
    <t>部分项目实施周期为两年</t>
    <phoneticPr fontId="15" type="noConversion"/>
  </si>
  <si>
    <t>1.一般性项目</t>
  </si>
  <si>
    <t>(二)项目支出</t>
  </si>
  <si>
    <t>——</t>
  </si>
  <si>
    <t>2.公用经费</t>
  </si>
  <si>
    <t>1.人员经费</t>
  </si>
  <si>
    <t>(一)基本支出</t>
  </si>
  <si>
    <t>整体支出规模(万元)</t>
  </si>
  <si>
    <t>甘肃省白龙江林业科学研究所</t>
    <phoneticPr fontId="15" type="noConversion"/>
  </si>
  <si>
    <t>部门整体支出绩效自评表</t>
  </si>
  <si>
    <t>坚持政治建设为统领。坚持正确政治方向，不折不扣贯彻落实中央、省委和保护中心党委各项决策部署，高质量完成党建各项任务；健全各项规章制度，加快制度的修订、制定工作；群策群力，抓好项目的实施进度和质量；狠抓科研平台建设，提升科技创新能力；发挥自身优势，突出公益属性；加强项目管理与储备；多渠道争取科研项目。</t>
    <phoneticPr fontId="15" type="noConversion"/>
  </si>
  <si>
    <t>坚持政治建设为统领。坚持正确政治方向，不折不扣贯彻落实中央、省委和保护中心党委各项决策部署，高质量完成党建各项任务；健全各项规章制度。以主题教育为契机，查找单位科研项目管理、人力资源管理、项目管理、台账管理、资金管理等方向的不足，加快制度的修订、制定工作；群策群力，抓好项目的实施进度和质量。整合力量和资源，确保林区森林可持续经营试点、白龙江生态空间绿色核算和碳中和研究等项目顺利进行；狠抓科研平台建设，提升科技创新能力。积极协调争取生态站运行资金，确保按照相关规范开展生态监测工作；发挥自身优势，突出公益属性。利用“甘肃白龙江森林生态系统国家定位观测研究站”的资源优势，大力开展科普宣传，广泛传播自然科学知识和生态文化思想；加强项目管理与储备。对科研项目实行动态管理，实行项目负责人制，提高项目质；多渠道争取科研项目。充分研究国家和行业政策，多渠道争取科研项目，以项目实施促进单位整体能力的提升。</t>
    <phoneticPr fontId="15" type="noConversion"/>
  </si>
  <si>
    <t>人才发展专项</t>
    <phoneticPr fontId="15" type="noConversion"/>
  </si>
  <si>
    <t>野生动植物及生物多样性保护补助</t>
    <phoneticPr fontId="15" type="noConversion"/>
  </si>
  <si>
    <t>生态效益指标</t>
    <phoneticPr fontId="15" type="noConversion"/>
  </si>
  <si>
    <t>可持续影响</t>
    <phoneticPr fontId="15" type="noConversion"/>
  </si>
  <si>
    <t>材料成本</t>
    <phoneticPr fontId="15" type="noConversion"/>
  </si>
  <si>
    <t>显著提升</t>
  </si>
  <si>
    <t>劳务成本</t>
    <phoneticPr fontId="15" type="noConversion"/>
  </si>
  <si>
    <t>设置调查样线15～30条，调查样本500株、杓兰种类3～5种；创建杓兰属植物数据库，建立完整的电子档案资料1套；就地保护种群面积20亩；开展杓兰属植物保护普法主题宣传2次，培训人员200人次；利用种子无菌萌发和组培等技术，开展繁育实验。</t>
    <phoneticPr fontId="15" type="noConversion"/>
  </si>
  <si>
    <t>完成调查样线20条，调查杓兰样本共计1834余株，种类共计5种；创建杓兰属植物数据库，保存shp数据及电子档案1套；在达拉保护站235林班建设保护小区，保护种群面积22亩；举办技术培训班及普法宣传活动共2次，培训技术人员220人（次），发放资料220余份；就近分株繁育黄花杓兰20处，成苗约50株，成活率100%。</t>
    <phoneticPr fontId="15" type="noConversion"/>
  </si>
  <si>
    <t>培训费支出</t>
    <phoneticPr fontId="15" type="noConversion"/>
  </si>
  <si>
    <t>调查成本</t>
    <phoneticPr fontId="15" type="noConversion"/>
  </si>
  <si>
    <r>
      <t>&lt;=5</t>
    </r>
    <r>
      <rPr>
        <sz val="10"/>
        <color theme="1"/>
        <rFont val="宋体"/>
        <family val="3"/>
        <charset val="134"/>
        <scheme val="minor"/>
      </rPr>
      <t>万元</t>
    </r>
    <phoneticPr fontId="15" type="noConversion"/>
  </si>
  <si>
    <r>
      <t>&lt;=2</t>
    </r>
    <r>
      <rPr>
        <sz val="10"/>
        <color theme="1"/>
        <rFont val="宋体"/>
        <family val="3"/>
        <charset val="134"/>
        <scheme val="minor"/>
      </rPr>
      <t>万元</t>
    </r>
    <phoneticPr fontId="15" type="noConversion"/>
  </si>
  <si>
    <r>
      <t>&lt;=4</t>
    </r>
    <r>
      <rPr>
        <sz val="10"/>
        <color theme="1"/>
        <rFont val="宋体"/>
        <family val="3"/>
        <charset val="134"/>
        <scheme val="minor"/>
      </rPr>
      <t>万元</t>
    </r>
    <phoneticPr fontId="15" type="noConversion"/>
  </si>
  <si>
    <t>调查种类</t>
    <phoneticPr fontId="31" type="noConversion"/>
  </si>
  <si>
    <t>就地保护种群面积（亩）</t>
    <phoneticPr fontId="15" type="noConversion"/>
  </si>
  <si>
    <t>公众野生动植物保护意识</t>
    <phoneticPr fontId="15" type="noConversion"/>
  </si>
  <si>
    <t>种群恢复与遗传多样性</t>
    <phoneticPr fontId="31" type="noConversion"/>
  </si>
  <si>
    <t>杓兰属植物种质资源有效保存</t>
    <phoneticPr fontId="31" type="noConversion"/>
  </si>
  <si>
    <t>林区职工、周边群众满意度</t>
    <phoneticPr fontId="15" type="noConversion"/>
  </si>
  <si>
    <t>调查样线</t>
    <phoneticPr fontId="15" type="noConversion"/>
  </si>
  <si>
    <t>&gt;=20条</t>
    <phoneticPr fontId="15" type="noConversion"/>
  </si>
  <si>
    <t>&gt;=5种</t>
    <phoneticPr fontId="15" type="noConversion"/>
  </si>
  <si>
    <t>&gt;=20亩</t>
    <phoneticPr fontId="15" type="noConversion"/>
  </si>
  <si>
    <r>
      <t>&gt;=9</t>
    </r>
    <r>
      <rPr>
        <sz val="10"/>
        <color theme="1"/>
        <rFont val="宋体"/>
        <family val="3"/>
        <charset val="134"/>
        <scheme val="minor"/>
      </rPr>
      <t>0</t>
    </r>
    <r>
      <rPr>
        <sz val="10"/>
        <color theme="1"/>
        <rFont val="宋体"/>
        <family val="3"/>
        <charset val="134"/>
        <scheme val="minor"/>
      </rPr>
      <t>%</t>
    </r>
    <phoneticPr fontId="31" type="noConversion"/>
  </si>
  <si>
    <t>&gt;=95%</t>
    <phoneticPr fontId="31" type="noConversion"/>
  </si>
  <si>
    <t>明显提升</t>
    <phoneticPr fontId="15" type="noConversion"/>
  </si>
  <si>
    <t>显著</t>
    <phoneticPr fontId="15" type="noConversion"/>
  </si>
  <si>
    <t>有效保护</t>
    <phoneticPr fontId="15" type="noConversion"/>
  </si>
  <si>
    <r>
      <t>&gt;=95</t>
    </r>
    <r>
      <rPr>
        <sz val="10"/>
        <color theme="1"/>
        <rFont val="宋体"/>
        <family val="3"/>
        <charset val="134"/>
        <scheme val="minor"/>
      </rPr>
      <t>%</t>
    </r>
    <phoneticPr fontId="15" type="noConversion"/>
  </si>
  <si>
    <t>条</t>
    <phoneticPr fontId="31" type="noConversion"/>
  </si>
  <si>
    <t>种</t>
    <phoneticPr fontId="31" type="noConversion"/>
  </si>
  <si>
    <t>亩</t>
    <phoneticPr fontId="31" type="noConversion"/>
  </si>
  <si>
    <t>人才发展专项</t>
  </si>
  <si>
    <t>项目资金（元）</t>
  </si>
  <si>
    <t>完成甘南亚高山境内鞘翅目昆虫资源调查；对甘南亚高山境内典型林型的鞘翅目昆虫资源进行群落结构分析；初步探讨甘南亚高山林区近20年的鞘翅目昆虫多样性变化；查明甘南亚高山境内主要的鞘翅目蛀干害虫种类，并开展绿色防控关键技术研究；发表相关研究论文2篇，申请专利2项。</t>
  </si>
  <si>
    <t>完成了亚高山境内的昆虫调查，并进行了群落分析，对收集的样本进行了鉴定</t>
  </si>
  <si>
    <t>材料成本</t>
  </si>
  <si>
    <t>&lt;=3万元</t>
  </si>
  <si>
    <t>2.8</t>
  </si>
  <si>
    <t>3.33</t>
  </si>
  <si>
    <t>调查成本</t>
  </si>
  <si>
    <t>&lt;=5万元</t>
  </si>
  <si>
    <t>劳务成本</t>
  </si>
  <si>
    <t>&lt;=2万元</t>
  </si>
  <si>
    <t>印刷成本</t>
  </si>
  <si>
    <t>&lt;=0.5万元</t>
  </si>
  <si>
    <t>0.4</t>
  </si>
  <si>
    <t>鞘翅目昆虫多样性调查</t>
  </si>
  <si>
    <t>种类调查</t>
  </si>
  <si>
    <t>防治药剂绿色安全</t>
  </si>
  <si>
    <t>安全</t>
  </si>
  <si>
    <t>3.35</t>
  </si>
  <si>
    <t>3.02</t>
  </si>
  <si>
    <t>发表论文</t>
  </si>
  <si>
    <t>申请专利</t>
  </si>
  <si>
    <t>绿色防控关键技术研究</t>
  </si>
  <si>
    <t>推进</t>
  </si>
  <si>
    <t>项目完成度</t>
  </si>
  <si>
    <t>&lt;=100%</t>
  </si>
  <si>
    <t>森林恢复能力</t>
  </si>
  <si>
    <t>提升</t>
  </si>
  <si>
    <t>4.5</t>
  </si>
  <si>
    <t>技术推广覆盖率</t>
  </si>
  <si>
    <t>111.11%</t>
  </si>
  <si>
    <t>4.86</t>
  </si>
  <si>
    <t>环境保护程度</t>
  </si>
  <si>
    <t>生态改善程度</t>
  </si>
  <si>
    <t>防范技术推广满意度</t>
  </si>
  <si>
    <t>85</t>
  </si>
  <si>
    <t>94.44%</t>
  </si>
  <si>
    <t>9.44</t>
  </si>
  <si>
    <t>96.14</t>
  </si>
  <si>
    <t>森林资源保护培育与利用资金</t>
  </si>
  <si>
    <t>68.63</t>
  </si>
  <si>
    <t>6.86</t>
  </si>
  <si>
    <t>构建激光雷达数据处理流程，包括数据筛选、分类、建模等；对采集到的激光雷达数据进行详细处理和分析，建立白龙江林区云杉、冷杉等主要树种材积表模型。通过精准评估，可以更好地掌握森林资源的现状，为制定科学合理的可持续经营方案提供基础数据支持。</t>
  </si>
  <si>
    <t>完成了2023年度下达的森林资源保护培育与利用项目的相关任务，完成检测样地调查43个，森林经营方案4份，发表研究报告1篇；2024年度下达的森林资源保护培育与利用项目，由于下达时间较晚，尚未推进。</t>
  </si>
  <si>
    <t>调查费</t>
  </si>
  <si>
    <t>&lt;=27万元</t>
  </si>
  <si>
    <t>16</t>
  </si>
  <si>
    <t>手持激光雷达设备</t>
  </si>
  <si>
    <t>&lt;=15万元</t>
  </si>
  <si>
    <t>2024年度项目资金下达时间过迟</t>
  </si>
  <si>
    <t>数据处理软件</t>
  </si>
  <si>
    <t>专项预算资金到位率</t>
  </si>
  <si>
    <t>构建激光雷达数据处理流程，包括数据筛选、分类、建模等</t>
  </si>
  <si>
    <t>&gt;=1个</t>
  </si>
  <si>
    <t>建立白龙江林区云杉、冷杉等主要树种材积表模型</t>
  </si>
  <si>
    <t>&gt;=2个</t>
  </si>
  <si>
    <t>满足林业数表编制的精度要求</t>
  </si>
  <si>
    <t>项目检查验收通过情况</t>
  </si>
  <si>
    <t>通过</t>
  </si>
  <si>
    <t>当期投资到位率</t>
  </si>
  <si>
    <t>计划完成及时性</t>
  </si>
  <si>
    <t>6.65</t>
  </si>
  <si>
    <t>5.98</t>
  </si>
  <si>
    <t>森林保护管理能力</t>
  </si>
  <si>
    <t>提高</t>
  </si>
  <si>
    <t>科学规划和合理采伐，维护森林生态系统的稳定性和多样性</t>
  </si>
  <si>
    <t>改善</t>
  </si>
  <si>
    <t>生态修复和森林保护</t>
  </si>
  <si>
    <t>群众满意度</t>
  </si>
  <si>
    <t>&gt;=85%</t>
  </si>
  <si>
    <t>105.88%</t>
  </si>
  <si>
    <t>73.5</t>
  </si>
  <si>
    <t>森林资源保护培育与利用资金</t>
    <phoneticPr fontId="15" type="noConversion"/>
  </si>
  <si>
    <r>
      <t xml:space="preserve">                                 编报日期：2025年</t>
    </r>
    <r>
      <rPr>
        <sz val="18"/>
        <color theme="1"/>
        <rFont val="宋体"/>
        <family val="3"/>
        <charset val="134"/>
        <scheme val="minor"/>
      </rPr>
      <t>8</t>
    </r>
    <r>
      <rPr>
        <sz val="18"/>
        <color theme="1"/>
        <rFont val="宋体"/>
        <family val="3"/>
        <charset val="134"/>
        <scheme val="minor"/>
      </rPr>
      <t>月24日</t>
    </r>
    <phoneticPr fontId="15" type="noConversion"/>
  </si>
  <si>
    <t>1、林业草原支撑保障体系项目绩效自评表</t>
    <phoneticPr fontId="15" type="noConversion"/>
  </si>
  <si>
    <t>2、林业草原行业管理费项目绩效自评表</t>
    <phoneticPr fontId="15" type="noConversion"/>
  </si>
  <si>
    <t>3、科技奖励项目绩效自评表</t>
    <phoneticPr fontId="15" type="noConversion"/>
  </si>
  <si>
    <t>4、人才发展专项项目绩效自评表</t>
    <phoneticPr fontId="15" type="noConversion"/>
  </si>
  <si>
    <t>5、森林资源保护培育与利用资金项目绩效自评表</t>
    <phoneticPr fontId="15" type="noConversion"/>
  </si>
  <si>
    <t>6、科技重大专项计划、重点研发计划、技术创新引导计划、创新基地和人才计划项目绩效自评表</t>
    <phoneticPr fontId="15" type="noConversion"/>
  </si>
  <si>
    <t>7、野生动植物及生物多样性保护补助项目绩效自评表</t>
    <phoneticPr fontId="15" type="noConversion"/>
  </si>
  <si>
    <t>一、部门整体支出自评表</t>
    <phoneticPr fontId="15" type="noConversion"/>
  </si>
  <si>
    <t>二、部门预算项目支出绩效自评结果汇总表</t>
    <phoneticPr fontId="15" type="noConversion"/>
  </si>
  <si>
    <t>三、省对市县转移支付支出绩效自评结果汇总表</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</si>
</sst>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36">
    <font>
      <sz val="11"/>
      <color theme="1"/>
      <name val="宋体"/>
      <charset val="134"/>
      <scheme val="minor"/>
    </font>
    <font>
      <sz val="9"/>
      <color rgb="FF000000"/>
      <name val="宋体"/>
      <family val="3"/>
      <charset val="134"/>
    </font>
    <font>
      <sz val="11"/>
      <color theme="1"/>
      <name val="黑体"/>
      <family val="3"/>
      <charset val="134"/>
    </font>
    <font>
      <b/>
      <sz val="20"/>
      <color theme="1"/>
      <name val="宋体"/>
      <family val="3"/>
      <charset val="134"/>
      <scheme val="minor"/>
    </font>
    <font>
      <b/>
      <sz val="11"/>
      <color theme="1"/>
      <name val="宋体"/>
      <family val="3"/>
      <charset val="134"/>
      <scheme val="minor"/>
    </font>
    <font>
      <sz val="11"/>
      <color theme="1"/>
      <name val="宋体"/>
      <family val="3"/>
      <charset val="134"/>
    </font>
    <font>
      <sz val="12"/>
      <name val="宋体"/>
      <family val="3"/>
      <charset val="134"/>
    </font>
    <font>
      <sz val="12"/>
      <color theme="1"/>
      <name val="宋体"/>
      <family val="3"/>
      <charset val="134"/>
      <scheme val="minor"/>
    </font>
    <font>
      <sz val="12"/>
      <color theme="1"/>
      <name val="黑体"/>
      <family val="3"/>
      <charset val="134"/>
    </font>
    <font>
      <sz val="16"/>
      <color theme="1"/>
      <name val="黑体"/>
      <family val="3"/>
      <charset val="134"/>
    </font>
    <font>
      <b/>
      <sz val="36"/>
      <color theme="1"/>
      <name val="宋体"/>
      <family val="3"/>
      <charset val="134"/>
      <scheme val="minor"/>
    </font>
    <font>
      <sz val="28"/>
      <color theme="1"/>
      <name val="宋体"/>
      <family val="3"/>
      <charset val="134"/>
      <scheme val="minor"/>
    </font>
    <font>
      <sz val="18"/>
      <color theme="1"/>
      <name val="宋体"/>
      <family val="3"/>
      <charset val="134"/>
      <scheme val="minor"/>
    </font>
    <font>
      <sz val="11"/>
      <color theme="1"/>
      <name val="宋体"/>
      <family val="3"/>
      <charset val="134"/>
      <scheme val="minor"/>
    </font>
    <font>
      <b/>
      <sz val="28"/>
      <color theme="1"/>
      <name val="宋体"/>
      <family val="3"/>
      <charset val="134"/>
      <scheme val="minor"/>
    </font>
    <font>
      <sz val="9"/>
      <name val="宋体"/>
      <family val="3"/>
      <charset val="134"/>
      <scheme val="minor"/>
    </font>
    <font>
      <sz val="10"/>
      <name val="宋体"/>
      <family val="3"/>
      <charset val="134"/>
    </font>
    <font>
      <sz val="18"/>
      <color theme="1"/>
      <name val="宋体"/>
      <family val="3"/>
      <charset val="134"/>
      <scheme val="minor"/>
    </font>
    <font>
      <sz val="22"/>
      <color theme="1"/>
      <name val="宋体"/>
      <family val="3"/>
      <charset val="134"/>
      <scheme val="minor"/>
    </font>
    <font>
      <sz val="10"/>
      <color theme="1"/>
      <name val="宋体"/>
      <family val="3"/>
      <charset val="134"/>
      <scheme val="minor"/>
    </font>
    <font>
      <b/>
      <sz val="10"/>
      <color theme="1"/>
      <name val="宋体"/>
      <family val="3"/>
      <charset val="134"/>
      <scheme val="minor"/>
    </font>
    <font>
      <sz val="10"/>
      <color rgb="FF000000"/>
      <name val="Times New Roman"/>
      <family val="1"/>
    </font>
    <font>
      <sz val="14"/>
      <name val="宋体"/>
      <family val="3"/>
      <charset val="134"/>
    </font>
    <font>
      <sz val="10"/>
      <color rgb="FF000000"/>
      <name val="宋体"/>
      <family val="3"/>
      <charset val="134"/>
    </font>
    <font>
      <sz val="9"/>
      <name val="宋体"/>
      <family val="3"/>
      <charset val="134"/>
    </font>
    <font>
      <sz val="9"/>
      <color theme="0"/>
      <name val="宋体"/>
      <family val="3"/>
      <charset val="134"/>
    </font>
    <font>
      <sz val="10"/>
      <color rgb="FF000000"/>
      <name val="宋体"/>
      <family val="3"/>
      <charset val="134"/>
    </font>
    <font>
      <sz val="10"/>
      <color rgb="FF000000"/>
      <name val="SimSun"/>
      <charset val="134"/>
    </font>
    <font>
      <sz val="10"/>
      <name val="宋体"/>
      <family val="3"/>
      <charset val="134"/>
    </font>
    <font>
      <sz val="22"/>
      <name val="宋体"/>
      <family val="3"/>
      <charset val="134"/>
    </font>
    <font>
      <sz val="10"/>
      <color theme="1"/>
      <name val="宋体"/>
      <family val="3"/>
      <charset val="134"/>
      <scheme val="minor"/>
    </font>
    <font>
      <sz val="9"/>
      <name val="宋体"/>
      <family val="3"/>
      <charset val="134"/>
      <scheme val="minor"/>
    </font>
    <font>
      <sz val="22"/>
      <color theme="1"/>
      <name val="宋体"/>
      <charset val="134"/>
      <scheme val="minor"/>
    </font>
    <font>
      <sz val="9"/>
      <name val="宋体"/>
      <charset val="134"/>
      <scheme val="minor"/>
    </font>
    <font>
      <sz val="10"/>
      <color theme="1"/>
      <name val="宋体"/>
      <charset val="134"/>
      <scheme val="minor"/>
    </font>
    <font>
      <b/>
      <sz val="10"/>
      <color theme="1"/>
      <name val="宋体"/>
      <charset val="134"/>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s>
  <cellStyleXfs count="4">
    <xf numFmtId="0" fontId="0" fillId="0" borderId="0">
      <alignment vertical="center"/>
    </xf>
    <xf numFmtId="43"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0" borderId="0"/>
  </cellStyleXfs>
  <cellXfs count="178">
    <xf numFmtId="0" fontId="0" fillId="0" borderId="0" xfId="0">
      <alignment vertical="center"/>
    </xf>
    <xf numFmtId="0" fontId="0" fillId="0" borderId="1" xfId="0"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vertical="center" wrapText="1"/>
    </xf>
    <xf numFmtId="0" fontId="7" fillId="0" borderId="0" xfId="0" applyFont="1">
      <alignment vertical="center"/>
    </xf>
    <xf numFmtId="0" fontId="0" fillId="0" borderId="0" xfId="0" applyBorder="1">
      <alignment vertical="center"/>
    </xf>
    <xf numFmtId="0" fontId="3" fillId="0" borderId="0" xfId="0" applyFont="1" applyBorder="1" applyAlignment="1">
      <alignment horizontal="center" vertical="center"/>
    </xf>
    <xf numFmtId="0" fontId="8" fillId="0" borderId="0" xfId="0" applyFont="1" applyBorder="1">
      <alignment vertical="center"/>
    </xf>
    <xf numFmtId="0" fontId="7" fillId="0" borderId="0" xfId="0" applyFont="1" applyBorder="1">
      <alignment vertical="center"/>
    </xf>
    <xf numFmtId="0" fontId="9" fillId="0" borderId="0" xfId="0" applyFont="1">
      <alignment vertical="center"/>
    </xf>
    <xf numFmtId="0" fontId="10" fillId="0" borderId="0" xfId="0" applyFont="1" applyAlignment="1">
      <alignment horizontal="center" vertical="center" wrapText="1"/>
    </xf>
    <xf numFmtId="0" fontId="0" fillId="0" borderId="0" xfId="0" applyAlignment="1">
      <alignment vertical="center"/>
    </xf>
    <xf numFmtId="0" fontId="11" fillId="0" borderId="0" xfId="0" applyFont="1" applyAlignment="1">
      <alignment horizontal="center" vertical="center" wrapText="1"/>
    </xf>
    <xf numFmtId="0" fontId="7" fillId="0" borderId="0" xfId="0" applyFont="1" applyAlignment="1">
      <alignment horizontal="center" vertical="center" wrapText="1"/>
    </xf>
    <xf numFmtId="10" fontId="0" fillId="0" borderId="1" xfId="2" applyNumberFormat="1" applyFont="1" applyBorder="1">
      <alignment vertical="center"/>
    </xf>
    <xf numFmtId="0" fontId="0" fillId="0" borderId="7"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9" fillId="0" borderId="1" xfId="0" applyFont="1" applyBorder="1" applyAlignment="1">
      <alignment horizontal="center" vertical="center"/>
    </xf>
    <xf numFmtId="176"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176" fontId="19"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19" fillId="0" borderId="1" xfId="0" applyFont="1" applyBorder="1" applyAlignment="1">
      <alignment vertical="center"/>
    </xf>
    <xf numFmtId="176" fontId="20" fillId="0" borderId="1" xfId="0" applyNumberFormat="1"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21" fillId="0" borderId="0" xfId="0" applyFont="1" applyAlignment="1">
      <alignment horizontal="left" vertical="top"/>
    </xf>
    <xf numFmtId="10" fontId="21" fillId="0" borderId="0" xfId="0" applyNumberFormat="1"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wrapText="1"/>
    </xf>
    <xf numFmtId="0" fontId="24" fillId="0" borderId="2" xfId="0" applyFont="1" applyBorder="1" applyAlignment="1">
      <alignment horizontal="left" vertical="top" wrapText="1"/>
    </xf>
    <xf numFmtId="10" fontId="24" fillId="0" borderId="2" xfId="0" applyNumberFormat="1" applyFont="1" applyBorder="1" applyAlignment="1">
      <alignment horizontal="left" vertical="top" wrapText="1"/>
    </xf>
    <xf numFmtId="0" fontId="24" fillId="0" borderId="3" xfId="0" applyFont="1" applyBorder="1" applyAlignment="1">
      <alignment horizontal="left" vertical="top" wrapText="1"/>
    </xf>
    <xf numFmtId="0" fontId="23" fillId="0" borderId="0" xfId="0" applyFont="1" applyAlignment="1">
      <alignment horizontal="center" wrapText="1"/>
    </xf>
    <xf numFmtId="0" fontId="23" fillId="0" borderId="1" xfId="0" applyFont="1" applyBorder="1" applyAlignment="1">
      <alignment horizontal="center" vertical="center" wrapText="1"/>
    </xf>
    <xf numFmtId="10" fontId="1" fillId="0" borderId="1" xfId="0" applyNumberFormat="1" applyFont="1" applyBorder="1" applyAlignment="1">
      <alignment horizontal="center" vertical="center" shrinkToFit="1"/>
    </xf>
    <xf numFmtId="1" fontId="1" fillId="0" borderId="1" xfId="0" applyNumberFormat="1" applyFont="1" applyBorder="1" applyAlignment="1">
      <alignment horizontal="center" vertical="center" shrinkToFit="1"/>
    </xf>
    <xf numFmtId="0" fontId="24" fillId="0" borderId="1" xfId="0" applyFont="1" applyBorder="1" applyAlignment="1">
      <alignment horizontal="center" vertical="center" wrapText="1"/>
    </xf>
    <xf numFmtId="0" fontId="23" fillId="0" borderId="0" xfId="0" applyFont="1" applyAlignment="1">
      <alignment horizontal="center" vertical="center" wrapText="1"/>
    </xf>
    <xf numFmtId="10" fontId="23"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49" fontId="2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23" fillId="0" borderId="1"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10" fontId="23" fillId="0" borderId="0" xfId="0" applyNumberFormat="1" applyFont="1" applyAlignment="1">
      <alignment horizontal="center" vertical="center" wrapText="1"/>
    </xf>
    <xf numFmtId="49" fontId="16" fillId="0" borderId="1"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0" fontId="24"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23" fillId="0" borderId="0" xfId="0" applyFont="1" applyAlignment="1">
      <alignment horizontal="center" vertical="center"/>
    </xf>
    <xf numFmtId="0" fontId="23" fillId="0" borderId="1" xfId="0" applyFont="1" applyBorder="1" applyAlignment="1">
      <alignment horizontal="center" vertical="center"/>
    </xf>
    <xf numFmtId="0" fontId="1" fillId="0" borderId="0" xfId="0" applyFont="1" applyAlignment="1">
      <alignment horizontal="center" wrapText="1"/>
    </xf>
    <xf numFmtId="0" fontId="24" fillId="0" borderId="0" xfId="0" applyFont="1" applyAlignment="1">
      <alignment horizontal="center" vertical="top" wrapText="1"/>
    </xf>
    <xf numFmtId="0" fontId="29" fillId="0" borderId="0" xfId="0" applyFont="1" applyAlignment="1">
      <alignment horizontal="center" vertical="center" wrapText="1"/>
    </xf>
    <xf numFmtId="0" fontId="1" fillId="0" borderId="1" xfId="2" applyNumberFormat="1"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0" fontId="19" fillId="0" borderId="1" xfId="0" applyFont="1" applyBorder="1" applyAlignment="1">
      <alignment horizontal="center" vertical="center"/>
    </xf>
    <xf numFmtId="176" fontId="19"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9" fontId="19" fillId="0" borderId="1" xfId="2" applyFont="1" applyBorder="1" applyAlignment="1">
      <alignment horizontal="center" vertical="center" wrapText="1"/>
    </xf>
    <xf numFmtId="0" fontId="19" fillId="0" borderId="1" xfId="0" applyNumberFormat="1" applyFont="1" applyBorder="1" applyAlignment="1">
      <alignment horizontal="center" vertical="center" wrapText="1"/>
    </xf>
    <xf numFmtId="0" fontId="30" fillId="0" borderId="1" xfId="0" applyNumberFormat="1" applyFont="1" applyBorder="1" applyAlignment="1">
      <alignment horizontal="center" vertical="center" wrapText="1"/>
    </xf>
    <xf numFmtId="0" fontId="34" fillId="0" borderId="1" xfId="0" applyFont="1" applyBorder="1" applyAlignment="1">
      <alignment horizontal="center" vertical="center"/>
    </xf>
    <xf numFmtId="176" fontId="34"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176" fontId="34"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34" fillId="0" borderId="1" xfId="0" applyFont="1" applyBorder="1" applyAlignment="1">
      <alignment vertical="center"/>
    </xf>
    <xf numFmtId="176" fontId="35" fillId="0" borderId="1" xfId="0" applyNumberFormat="1" applyFont="1" applyBorder="1" applyAlignment="1">
      <alignment horizontal="center" vertical="center" wrapText="1"/>
    </xf>
    <xf numFmtId="0" fontId="12" fillId="0" borderId="0" xfId="0" applyFont="1" applyAlignment="1">
      <alignment horizontal="left" vertical="center" wrapText="1"/>
    </xf>
    <xf numFmtId="0" fontId="29"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3" fillId="0" borderId="1" xfId="0" applyFont="1" applyBorder="1" applyAlignment="1">
      <alignment horizont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justify" vertical="center" wrapText="1"/>
    </xf>
    <xf numFmtId="43" fontId="1" fillId="0" borderId="1" xfId="1" applyNumberFormat="1" applyFont="1" applyBorder="1" applyAlignment="1">
      <alignment horizontal="center" vertical="center" wrapText="1"/>
    </xf>
    <xf numFmtId="43" fontId="1" fillId="0" borderId="2" xfId="1" applyNumberFormat="1" applyFont="1" applyBorder="1" applyAlignment="1">
      <alignment horizontal="center" vertical="center" wrapText="1"/>
    </xf>
    <xf numFmtId="43" fontId="1" fillId="0" borderId="4" xfId="1" applyNumberFormat="1" applyFont="1" applyBorder="1" applyAlignment="1">
      <alignment horizontal="center" vertical="center" wrapText="1"/>
    </xf>
    <xf numFmtId="43" fontId="1" fillId="0" borderId="3" xfId="1" applyNumberFormat="1" applyFont="1" applyBorder="1" applyAlignment="1">
      <alignment horizontal="center" vertical="center" wrapText="1"/>
    </xf>
    <xf numFmtId="10" fontId="24" fillId="0" borderId="3" xfId="0" applyNumberFormat="1" applyFont="1" applyBorder="1" applyAlignment="1">
      <alignment horizontal="center" vertical="center" wrapText="1"/>
    </xf>
    <xf numFmtId="10" fontId="24" fillId="0" borderId="4" xfId="0" applyNumberFormat="1" applyFont="1" applyBorder="1" applyAlignment="1">
      <alignment horizontal="center" vertical="center" wrapText="1"/>
    </xf>
    <xf numFmtId="43" fontId="1" fillId="0" borderId="1" xfId="1" applyFont="1" applyBorder="1" applyAlignment="1">
      <alignment horizontal="center" vertical="center" wrapText="1"/>
    </xf>
    <xf numFmtId="43" fontId="1" fillId="0" borderId="3" xfId="1" applyFont="1" applyBorder="1" applyAlignment="1">
      <alignment horizontal="center" vertical="center" wrapText="1"/>
    </xf>
    <xf numFmtId="43" fontId="1" fillId="0" borderId="4" xfId="1" applyFont="1" applyBorder="1" applyAlignment="1">
      <alignment horizontal="center" vertical="center" wrapText="1"/>
    </xf>
    <xf numFmtId="0" fontId="24" fillId="0" borderId="2" xfId="0" applyFont="1" applyBorder="1" applyAlignment="1">
      <alignment horizontal="center" vertical="center" wrapText="1"/>
    </xf>
    <xf numFmtId="9" fontId="24" fillId="0" borderId="3"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3" fillId="0" borderId="1" xfId="0" applyFont="1" applyBorder="1" applyAlignment="1">
      <alignment horizontal="center" vertical="center" wrapText="1"/>
    </xf>
    <xf numFmtId="49" fontId="23" fillId="0" borderId="1" xfId="0" applyNumberFormat="1" applyFont="1" applyBorder="1" applyAlignment="1">
      <alignment horizontal="left"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10" fontId="24" fillId="0" borderId="5" xfId="0" applyNumberFormat="1" applyFont="1" applyBorder="1" applyAlignment="1">
      <alignment horizontal="center" vertical="center" wrapText="1"/>
    </xf>
    <xf numFmtId="10" fontId="24" fillId="0" borderId="7"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5" xfId="0" applyFont="1" applyBorder="1" applyAlignment="1">
      <alignment horizontal="center" vertical="center" wrapText="1"/>
    </xf>
    <xf numFmtId="0" fontId="23" fillId="0" borderId="1" xfId="0" applyFont="1" applyBorder="1" applyAlignment="1">
      <alignment horizontal="left" vertical="center" wrapText="1"/>
    </xf>
    <xf numFmtId="49" fontId="27" fillId="0" borderId="1" xfId="0" applyNumberFormat="1" applyFont="1" applyBorder="1" applyAlignment="1">
      <alignment horizontal="left" vertical="center" wrapText="1"/>
    </xf>
    <xf numFmtId="0" fontId="26" fillId="0" borderId="1" xfId="0" applyFont="1" applyBorder="1" applyAlignment="1">
      <alignment horizontal="center" vertical="center" wrapText="1"/>
    </xf>
    <xf numFmtId="0" fontId="27" fillId="0" borderId="1" xfId="0" applyFont="1" applyBorder="1" applyAlignment="1">
      <alignment horizontal="left" vertical="center" wrapText="1"/>
    </xf>
    <xf numFmtId="0" fontId="22" fillId="0" borderId="0" xfId="0" applyFont="1" applyAlignment="1">
      <alignment horizontal="left" vertical="top" wrapText="1" indent="3"/>
    </xf>
    <xf numFmtId="0" fontId="1" fillId="0" borderId="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5" xfId="0" applyFont="1" applyBorder="1" applyAlignment="1">
      <alignment horizontal="center" vertical="center" wrapText="1"/>
    </xf>
    <xf numFmtId="0" fontId="26" fillId="0" borderId="1" xfId="0"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49" fontId="23" fillId="0" borderId="2"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0" fontId="26" fillId="0" borderId="3"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6" fillId="0" borderId="9"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xf>
    <xf numFmtId="176" fontId="19"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textRotation="255"/>
    </xf>
    <xf numFmtId="0" fontId="20" fillId="0" borderId="1" xfId="0" applyFont="1" applyBorder="1" applyAlignment="1">
      <alignment horizontal="center" vertical="center"/>
    </xf>
    <xf numFmtId="0" fontId="34" fillId="0" borderId="1" xfId="0" applyFont="1" applyBorder="1" applyAlignment="1">
      <alignment horizontal="center" vertical="center" wrapText="1"/>
    </xf>
    <xf numFmtId="0" fontId="32"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horizontal="left" vertical="center"/>
    </xf>
    <xf numFmtId="176" fontId="34"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textRotation="255"/>
    </xf>
    <xf numFmtId="0" fontId="35" fillId="0" borderId="1" xfId="0" applyFont="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30" fillId="0" borderId="1" xfId="0" applyFont="1" applyBorder="1" applyAlignment="1">
      <alignment horizontal="left" vertical="center" wrapText="1"/>
    </xf>
    <xf numFmtId="0" fontId="30" fillId="0" borderId="9"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cellXfs>
  <cellStyles count="4">
    <cellStyle name="百分比" xfId="2" builtinId="5"/>
    <cellStyle name="常规" xfId="0" builtinId="0"/>
    <cellStyle name="常规 2" xfId="3"/>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workbookViewId="0">
      <selection activeCell="A9" sqref="A9"/>
    </sheetView>
  </sheetViews>
  <sheetFormatPr defaultColWidth="9" defaultRowHeight="13.5"/>
  <cols>
    <col min="1" max="1" width="181.375" customWidth="1"/>
  </cols>
  <sheetData>
    <row r="1" spans="1:11" ht="45" customHeight="1">
      <c r="A1" s="14" t="s">
        <v>0</v>
      </c>
    </row>
    <row r="2" spans="1:11" ht="149.25" customHeight="1">
      <c r="A2" s="15" t="s">
        <v>70</v>
      </c>
      <c r="B2" s="16"/>
      <c r="C2" s="16"/>
      <c r="D2" s="16"/>
      <c r="E2" s="16"/>
      <c r="F2" s="16"/>
      <c r="G2" s="16"/>
      <c r="H2" s="16"/>
      <c r="I2" s="16"/>
      <c r="J2" s="16"/>
      <c r="K2" s="16"/>
    </row>
    <row r="3" spans="1:11" ht="51" customHeight="1">
      <c r="A3" s="17"/>
      <c r="B3" s="16"/>
      <c r="C3" s="16"/>
      <c r="D3" s="16"/>
      <c r="E3" s="16"/>
      <c r="F3" s="16"/>
      <c r="G3" s="16"/>
      <c r="H3" s="16"/>
      <c r="I3" s="16"/>
      <c r="J3" s="16"/>
      <c r="K3" s="16"/>
    </row>
    <row r="4" spans="1:11" ht="51" customHeight="1">
      <c r="A4" s="17"/>
      <c r="B4" s="16"/>
      <c r="C4" s="16"/>
      <c r="D4" s="16"/>
      <c r="E4" s="16"/>
      <c r="F4" s="16"/>
      <c r="G4" s="16"/>
      <c r="H4" s="16"/>
      <c r="I4" s="16"/>
      <c r="J4" s="16"/>
      <c r="K4" s="16"/>
    </row>
    <row r="5" spans="1:11" ht="51" customHeight="1">
      <c r="A5" s="23" t="s">
        <v>89</v>
      </c>
      <c r="B5" s="16"/>
      <c r="C5" s="16"/>
      <c r="D5" s="16"/>
      <c r="E5" s="16"/>
      <c r="F5" s="16"/>
      <c r="G5" s="16"/>
      <c r="H5" s="16"/>
      <c r="I5" s="16"/>
      <c r="J5" s="16"/>
      <c r="K5" s="16"/>
    </row>
    <row r="6" spans="1:11" ht="51" customHeight="1">
      <c r="A6" s="81" t="s">
        <v>396</v>
      </c>
      <c r="B6" s="16"/>
      <c r="C6" s="16"/>
      <c r="D6" s="16"/>
      <c r="E6" s="16"/>
      <c r="F6" s="16"/>
      <c r="G6" s="16"/>
      <c r="H6" s="16"/>
      <c r="I6" s="16"/>
      <c r="J6" s="16"/>
      <c r="K6" s="16"/>
    </row>
    <row r="7" spans="1:11" ht="51" customHeight="1">
      <c r="A7" s="24" t="s">
        <v>90</v>
      </c>
      <c r="B7" s="16"/>
      <c r="C7" s="16"/>
      <c r="D7" s="16"/>
      <c r="E7" s="16"/>
      <c r="F7" s="16"/>
      <c r="G7" s="16"/>
      <c r="H7" s="16"/>
      <c r="I7" s="16"/>
      <c r="J7" s="16"/>
      <c r="K7" s="16"/>
    </row>
    <row r="8" spans="1:11" s="9" customFormat="1" ht="27" customHeight="1">
      <c r="A8" s="18"/>
    </row>
    <row r="9" spans="1:11" s="9" customFormat="1" ht="27" customHeight="1"/>
    <row r="10" spans="1:11" s="9" customFormat="1" ht="27" customHeight="1"/>
  </sheetData>
  <phoneticPr fontId="15" type="noConversion"/>
  <pageMargins left="0.7" right="0.76" top="2.02" bottom="1.6" header="0.92" footer="1.06"/>
  <pageSetup paperSize="9" scale="7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16" sqref="A16"/>
    </sheetView>
  </sheetViews>
  <sheetFormatPr defaultColWidth="9" defaultRowHeight="13.5"/>
  <cols>
    <col min="1" max="1" width="81.625" customWidth="1"/>
  </cols>
  <sheetData>
    <row r="1" spans="1:3">
      <c r="A1" s="10"/>
    </row>
    <row r="2" spans="1:3" ht="40.5" customHeight="1">
      <c r="A2" s="11" t="s">
        <v>71</v>
      </c>
    </row>
    <row r="3" spans="1:3" ht="19.5" customHeight="1">
      <c r="A3" s="10"/>
    </row>
    <row r="4" spans="1:3" s="9" customFormat="1" ht="30.75" customHeight="1">
      <c r="A4" s="12" t="s">
        <v>404</v>
      </c>
    </row>
    <row r="5" spans="1:3" s="9" customFormat="1" ht="30.75" customHeight="1">
      <c r="A5" s="12" t="s">
        <v>405</v>
      </c>
    </row>
    <row r="6" spans="1:3" s="9" customFormat="1" ht="30.75" customHeight="1">
      <c r="A6" s="13" t="s">
        <v>397</v>
      </c>
    </row>
    <row r="7" spans="1:3" s="9" customFormat="1" ht="30.75" customHeight="1">
      <c r="A7" s="13" t="s">
        <v>398</v>
      </c>
    </row>
    <row r="8" spans="1:3" s="9" customFormat="1" ht="30.75" customHeight="1">
      <c r="A8" s="13" t="s">
        <v>399</v>
      </c>
    </row>
    <row r="9" spans="1:3" s="9" customFormat="1" ht="30.75" customHeight="1">
      <c r="A9" s="13" t="s">
        <v>400</v>
      </c>
    </row>
    <row r="10" spans="1:3" s="9" customFormat="1" ht="30.75" customHeight="1">
      <c r="A10" s="13" t="s">
        <v>401</v>
      </c>
    </row>
    <row r="11" spans="1:3" s="9" customFormat="1" ht="30.75" customHeight="1">
      <c r="A11" s="13" t="s">
        <v>402</v>
      </c>
    </row>
    <row r="12" spans="1:3" s="9" customFormat="1" ht="30.75" customHeight="1">
      <c r="A12" s="13" t="s">
        <v>403</v>
      </c>
    </row>
    <row r="13" spans="1:3" s="9" customFormat="1" ht="30.75" customHeight="1">
      <c r="A13" s="12" t="s">
        <v>406</v>
      </c>
    </row>
    <row r="14" spans="1:3" s="9" customFormat="1" ht="30.75" customHeight="1">
      <c r="A14" s="13"/>
    </row>
    <row r="15" spans="1:3" s="9" customFormat="1" ht="30.75" customHeight="1">
      <c r="A15" s="13"/>
    </row>
    <row r="16" spans="1:3" s="9" customFormat="1" ht="30.75" customHeight="1">
      <c r="A16" s="13"/>
      <c r="C16"/>
    </row>
    <row r="17" spans="1:1" s="9" customFormat="1" ht="30.75" customHeight="1">
      <c r="A17" s="13"/>
    </row>
    <row r="18" spans="1:1" s="9" customFormat="1" ht="30.75" customHeight="1">
      <c r="A18" s="10"/>
    </row>
    <row r="19" spans="1:1" s="9" customFormat="1" ht="30.75" customHeight="1">
      <c r="A19" s="10"/>
    </row>
    <row r="20" spans="1:1" s="9" customFormat="1" ht="30.75" customHeight="1">
      <c r="A20"/>
    </row>
    <row r="21" spans="1:1" s="9" customFormat="1" ht="30.75" customHeight="1">
      <c r="A21"/>
    </row>
  </sheetData>
  <phoneticPr fontId="1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opLeftCell="A25" zoomScale="130" zoomScaleNormal="130" workbookViewId="0">
      <selection activeCell="K11" sqref="K11:L11"/>
    </sheetView>
  </sheetViews>
  <sheetFormatPr defaultColWidth="9" defaultRowHeight="12.75"/>
  <cols>
    <col min="1" max="1" width="9.25" style="34" customWidth="1"/>
    <col min="2" max="2" width="8.75" style="34" customWidth="1"/>
    <col min="3" max="3" width="3.5" style="34" customWidth="1"/>
    <col min="4" max="4" width="5.5" style="34" customWidth="1"/>
    <col min="5" max="5" width="14.75" style="34" customWidth="1"/>
    <col min="6" max="6" width="8" style="34" customWidth="1"/>
    <col min="7" max="7" width="8.875" style="34" customWidth="1"/>
    <col min="8" max="8" width="7.75" style="34" customWidth="1"/>
    <col min="9" max="9" width="2.25" style="34" customWidth="1"/>
    <col min="10" max="10" width="12.5" style="34" customWidth="1"/>
    <col min="11" max="11" width="17" style="34" customWidth="1"/>
    <col min="12" max="12" width="8" style="34" customWidth="1"/>
    <col min="13" max="13" width="11" style="35" customWidth="1"/>
    <col min="14" max="14" width="10.5" style="34" customWidth="1"/>
    <col min="15" max="15" width="22.875" style="34" customWidth="1"/>
    <col min="16" max="16" width="21.5" style="34" customWidth="1"/>
    <col min="17" max="17" width="11.5" style="34" customWidth="1"/>
    <col min="18" max="16384" width="9" style="34"/>
  </cols>
  <sheetData>
    <row r="1" spans="1:18" ht="52.15" customHeight="1">
      <c r="A1" s="82" t="s">
        <v>286</v>
      </c>
      <c r="B1" s="82"/>
      <c r="C1" s="82"/>
      <c r="D1" s="82"/>
      <c r="E1" s="82"/>
      <c r="F1" s="82"/>
      <c r="G1" s="82"/>
      <c r="H1" s="82"/>
      <c r="I1" s="82"/>
      <c r="J1" s="82"/>
      <c r="K1" s="82"/>
      <c r="L1" s="82"/>
      <c r="M1" s="82"/>
      <c r="N1" s="82"/>
      <c r="O1" s="82"/>
      <c r="P1" s="82"/>
      <c r="Q1" s="63"/>
      <c r="R1" s="36"/>
    </row>
    <row r="2" spans="1:18" ht="25.15" customHeight="1">
      <c r="A2" s="83" t="s">
        <v>92</v>
      </c>
      <c r="B2" s="83"/>
      <c r="C2" s="83"/>
      <c r="D2" s="83"/>
      <c r="E2" s="83"/>
      <c r="F2" s="83"/>
      <c r="G2" s="83"/>
      <c r="H2" s="83"/>
      <c r="I2" s="83"/>
      <c r="J2" s="83"/>
      <c r="K2" s="83"/>
      <c r="L2" s="83"/>
      <c r="M2" s="83"/>
      <c r="N2" s="83"/>
      <c r="O2" s="83"/>
      <c r="P2" s="83"/>
      <c r="Q2" s="62"/>
      <c r="R2" s="36"/>
    </row>
    <row r="3" spans="1:18" ht="25.15" customHeight="1">
      <c r="A3" s="83" t="s">
        <v>1</v>
      </c>
      <c r="B3" s="83"/>
      <c r="C3" s="84" t="s">
        <v>285</v>
      </c>
      <c r="D3" s="85"/>
      <c r="E3" s="85"/>
      <c r="F3" s="85"/>
      <c r="G3" s="85"/>
      <c r="H3" s="85"/>
      <c r="I3" s="85"/>
      <c r="J3" s="85"/>
      <c r="K3" s="85"/>
      <c r="L3" s="85"/>
      <c r="M3" s="85"/>
      <c r="N3" s="85"/>
      <c r="O3" s="85"/>
      <c r="P3" s="86"/>
      <c r="Q3" s="61"/>
      <c r="R3" s="36"/>
    </row>
    <row r="4" spans="1:18" ht="25.15" customHeight="1">
      <c r="A4" s="83"/>
      <c r="B4" s="83"/>
      <c r="C4" s="87"/>
      <c r="D4" s="87"/>
      <c r="E4" s="87"/>
      <c r="F4" s="83" t="s">
        <v>2</v>
      </c>
      <c r="G4" s="83"/>
      <c r="H4" s="83"/>
      <c r="I4" s="88" t="s">
        <v>53</v>
      </c>
      <c r="J4" s="89"/>
      <c r="K4" s="88" t="s">
        <v>54</v>
      </c>
      <c r="L4" s="89"/>
      <c r="M4" s="88" t="s">
        <v>55</v>
      </c>
      <c r="N4" s="89"/>
      <c r="O4" s="60" t="s">
        <v>5</v>
      </c>
      <c r="P4" s="60" t="s">
        <v>105</v>
      </c>
      <c r="Q4" s="59"/>
      <c r="R4" s="36"/>
    </row>
    <row r="5" spans="1:18" ht="28.15" customHeight="1">
      <c r="A5" s="88" t="s">
        <v>284</v>
      </c>
      <c r="B5" s="89"/>
      <c r="C5" s="83" t="s">
        <v>56</v>
      </c>
      <c r="D5" s="83"/>
      <c r="E5" s="83"/>
      <c r="F5" s="91">
        <v>1960.209934</v>
      </c>
      <c r="G5" s="91"/>
      <c r="H5" s="91"/>
      <c r="I5" s="94">
        <v>1960.209934</v>
      </c>
      <c r="J5" s="93"/>
      <c r="K5" s="94">
        <v>1901.5393140000001</v>
      </c>
      <c r="L5" s="93"/>
      <c r="M5" s="95">
        <f>K5/F5</f>
        <v>0.97006921606591556</v>
      </c>
      <c r="N5" s="96"/>
      <c r="O5" s="64">
        <v>9.6999999999999993</v>
      </c>
      <c r="P5" s="58"/>
      <c r="Q5" s="57"/>
    </row>
    <row r="6" spans="1:18" ht="28.15" customHeight="1">
      <c r="A6" s="88" t="s">
        <v>276</v>
      </c>
      <c r="B6" s="89"/>
      <c r="C6" s="83" t="s">
        <v>283</v>
      </c>
      <c r="D6" s="83"/>
      <c r="E6" s="83"/>
      <c r="F6" s="91">
        <v>1696.39</v>
      </c>
      <c r="G6" s="91"/>
      <c r="H6" s="91"/>
      <c r="I6" s="94">
        <v>1696.39</v>
      </c>
      <c r="J6" s="93"/>
      <c r="K6" s="94">
        <v>1696.39</v>
      </c>
      <c r="L6" s="93"/>
      <c r="M6" s="101">
        <v>1</v>
      </c>
      <c r="N6" s="89"/>
      <c r="O6" s="58" t="s">
        <v>280</v>
      </c>
      <c r="P6" s="58"/>
      <c r="Q6" s="57"/>
    </row>
    <row r="7" spans="1:18" ht="28.15" customHeight="1">
      <c r="A7" s="88" t="s">
        <v>276</v>
      </c>
      <c r="B7" s="89"/>
      <c r="C7" s="83" t="s">
        <v>282</v>
      </c>
      <c r="D7" s="83"/>
      <c r="E7" s="83"/>
      <c r="F7" s="91">
        <v>1588.25</v>
      </c>
      <c r="G7" s="91"/>
      <c r="H7" s="91"/>
      <c r="I7" s="94">
        <v>1588.25</v>
      </c>
      <c r="J7" s="93"/>
      <c r="K7" s="94">
        <v>1588.25</v>
      </c>
      <c r="L7" s="93"/>
      <c r="M7" s="101">
        <v>1</v>
      </c>
      <c r="N7" s="89"/>
      <c r="O7" s="58" t="s">
        <v>280</v>
      </c>
      <c r="P7" s="58"/>
      <c r="Q7" s="57"/>
    </row>
    <row r="8" spans="1:18" ht="28.15" customHeight="1">
      <c r="A8" s="88" t="s">
        <v>276</v>
      </c>
      <c r="B8" s="89"/>
      <c r="C8" s="83" t="s">
        <v>281</v>
      </c>
      <c r="D8" s="83"/>
      <c r="E8" s="83"/>
      <c r="F8" s="91">
        <v>108.14</v>
      </c>
      <c r="G8" s="91"/>
      <c r="H8" s="91"/>
      <c r="I8" s="94">
        <v>108.14</v>
      </c>
      <c r="J8" s="93"/>
      <c r="K8" s="94">
        <v>108.14</v>
      </c>
      <c r="L8" s="93"/>
      <c r="M8" s="101">
        <v>1</v>
      </c>
      <c r="N8" s="89"/>
      <c r="O8" s="58" t="s">
        <v>280</v>
      </c>
      <c r="P8" s="58"/>
      <c r="Q8" s="57"/>
    </row>
    <row r="9" spans="1:18" ht="28.15" customHeight="1">
      <c r="A9" s="88" t="s">
        <v>276</v>
      </c>
      <c r="B9" s="89"/>
      <c r="C9" s="83" t="s">
        <v>279</v>
      </c>
      <c r="D9" s="83"/>
      <c r="E9" s="83"/>
      <c r="F9" s="91">
        <v>263.81993399999999</v>
      </c>
      <c r="G9" s="92"/>
      <c r="H9" s="93"/>
      <c r="I9" s="94">
        <v>263.81993399999999</v>
      </c>
      <c r="J9" s="93"/>
      <c r="K9" s="94">
        <v>205.149314</v>
      </c>
      <c r="L9" s="93"/>
      <c r="M9" s="95">
        <f>K9/F9</f>
        <v>0.77761111865034438</v>
      </c>
      <c r="N9" s="96"/>
      <c r="O9" s="58">
        <v>7.77</v>
      </c>
      <c r="P9" s="58"/>
      <c r="Q9" s="57"/>
    </row>
    <row r="10" spans="1:18" ht="28.15" customHeight="1">
      <c r="A10" s="88" t="s">
        <v>276</v>
      </c>
      <c r="B10" s="89"/>
      <c r="C10" s="83" t="s">
        <v>278</v>
      </c>
      <c r="D10" s="83"/>
      <c r="E10" s="83"/>
      <c r="F10" s="91">
        <v>263.81993399999999</v>
      </c>
      <c r="G10" s="92"/>
      <c r="H10" s="93"/>
      <c r="I10" s="94">
        <v>263.81993399999999</v>
      </c>
      <c r="J10" s="93"/>
      <c r="K10" s="94">
        <v>205.149314</v>
      </c>
      <c r="L10" s="93"/>
      <c r="M10" s="95">
        <f>K10/F10</f>
        <v>0.77761111865034438</v>
      </c>
      <c r="N10" s="96"/>
      <c r="O10" s="58">
        <v>7.77</v>
      </c>
      <c r="P10" s="58" t="s">
        <v>277</v>
      </c>
      <c r="Q10" s="57"/>
    </row>
    <row r="11" spans="1:18" ht="28.15" customHeight="1">
      <c r="A11" s="88" t="s">
        <v>276</v>
      </c>
      <c r="B11" s="89"/>
      <c r="C11" s="83" t="s">
        <v>275</v>
      </c>
      <c r="D11" s="83"/>
      <c r="E11" s="83"/>
      <c r="F11" s="97" t="s">
        <v>136</v>
      </c>
      <c r="G11" s="97"/>
      <c r="H11" s="97"/>
      <c r="I11" s="98" t="s">
        <v>136</v>
      </c>
      <c r="J11" s="99"/>
      <c r="K11" s="98"/>
      <c r="L11" s="99"/>
      <c r="M11" s="88" t="s">
        <v>136</v>
      </c>
      <c r="N11" s="89"/>
      <c r="O11" s="58" t="s">
        <v>136</v>
      </c>
      <c r="P11" s="58" t="s">
        <v>136</v>
      </c>
      <c r="Q11" s="57"/>
    </row>
    <row r="12" spans="1:18" ht="0.6" customHeight="1">
      <c r="A12" s="88"/>
      <c r="B12" s="100"/>
      <c r="C12" s="100"/>
      <c r="D12" s="100"/>
      <c r="E12" s="100"/>
      <c r="F12" s="100"/>
      <c r="G12" s="100"/>
      <c r="H12" s="100"/>
      <c r="I12" s="100"/>
      <c r="J12" s="100"/>
      <c r="K12" s="100"/>
      <c r="L12" s="100"/>
      <c r="M12" s="100"/>
      <c r="N12" s="100"/>
      <c r="O12" s="100"/>
      <c r="P12" s="89"/>
      <c r="Q12" s="56"/>
    </row>
    <row r="13" spans="1:18" ht="45" customHeight="1">
      <c r="A13" s="83" t="s">
        <v>6</v>
      </c>
      <c r="B13" s="83"/>
      <c r="C13" s="102" t="s">
        <v>288</v>
      </c>
      <c r="D13" s="102"/>
      <c r="E13" s="102"/>
      <c r="F13" s="102"/>
      <c r="G13" s="102"/>
      <c r="H13" s="102"/>
      <c r="I13" s="102"/>
      <c r="J13" s="102"/>
      <c r="K13" s="102"/>
      <c r="L13" s="102"/>
      <c r="M13" s="102"/>
      <c r="N13" s="102"/>
      <c r="O13" s="102"/>
      <c r="P13" s="102"/>
      <c r="Q13" s="56"/>
    </row>
    <row r="14" spans="1:18" ht="45" customHeight="1">
      <c r="A14" s="83" t="s">
        <v>58</v>
      </c>
      <c r="B14" s="83"/>
      <c r="C14" s="90" t="s">
        <v>287</v>
      </c>
      <c r="D14" s="90"/>
      <c r="E14" s="90"/>
      <c r="F14" s="90"/>
      <c r="G14" s="90"/>
      <c r="H14" s="90"/>
      <c r="I14" s="90"/>
      <c r="J14" s="90"/>
      <c r="K14" s="90"/>
      <c r="L14" s="90"/>
      <c r="M14" s="90"/>
      <c r="N14" s="90"/>
      <c r="O14" s="90"/>
      <c r="P14" s="90"/>
      <c r="Q14" s="56"/>
    </row>
    <row r="15" spans="1:18" ht="25.15" customHeight="1">
      <c r="A15" s="88" t="s">
        <v>274</v>
      </c>
      <c r="B15" s="100"/>
      <c r="C15" s="100"/>
      <c r="D15" s="100"/>
      <c r="E15" s="100"/>
      <c r="F15" s="89"/>
      <c r="G15" s="111" t="s">
        <v>10</v>
      </c>
      <c r="H15" s="112"/>
      <c r="I15" s="113"/>
      <c r="J15" s="107" t="s">
        <v>11</v>
      </c>
      <c r="K15" s="107" t="s">
        <v>110</v>
      </c>
      <c r="L15" s="107" t="s">
        <v>4</v>
      </c>
      <c r="M15" s="109" t="s">
        <v>111</v>
      </c>
      <c r="N15" s="107" t="s">
        <v>5</v>
      </c>
      <c r="O15" s="111" t="s">
        <v>105</v>
      </c>
      <c r="P15" s="113"/>
      <c r="Q15" s="56"/>
    </row>
    <row r="16" spans="1:18" ht="25.15" customHeight="1">
      <c r="A16" s="45" t="s">
        <v>7</v>
      </c>
      <c r="B16" s="83" t="s">
        <v>8</v>
      </c>
      <c r="C16" s="83"/>
      <c r="D16" s="83"/>
      <c r="E16" s="83" t="s">
        <v>9</v>
      </c>
      <c r="F16" s="83"/>
      <c r="G16" s="114"/>
      <c r="H16" s="115"/>
      <c r="I16" s="116"/>
      <c r="J16" s="108"/>
      <c r="K16" s="108"/>
      <c r="L16" s="108"/>
      <c r="M16" s="110"/>
      <c r="N16" s="108"/>
      <c r="O16" s="114"/>
      <c r="P16" s="116"/>
      <c r="Q16" s="56"/>
      <c r="R16" s="36"/>
    </row>
    <row r="17" spans="1:18" ht="25.15" customHeight="1">
      <c r="A17" s="122" t="s">
        <v>12</v>
      </c>
      <c r="B17" s="123" t="s">
        <v>13</v>
      </c>
      <c r="C17" s="124"/>
      <c r="D17" s="125"/>
      <c r="E17" s="103" t="s">
        <v>14</v>
      </c>
      <c r="F17" s="103"/>
      <c r="G17" s="104" t="s">
        <v>273</v>
      </c>
      <c r="H17" s="104"/>
      <c r="I17" s="104"/>
      <c r="J17" s="51" t="s">
        <v>271</v>
      </c>
      <c r="K17" s="42" t="s">
        <v>152</v>
      </c>
      <c r="L17" s="42">
        <v>2</v>
      </c>
      <c r="M17" s="47">
        <v>1</v>
      </c>
      <c r="N17" s="42">
        <v>2</v>
      </c>
      <c r="O17" s="105" t="s">
        <v>241</v>
      </c>
      <c r="P17" s="106"/>
      <c r="Q17" s="46"/>
      <c r="R17" s="36"/>
    </row>
    <row r="18" spans="1:18" ht="25.15" customHeight="1">
      <c r="A18" s="122"/>
      <c r="B18" s="126"/>
      <c r="C18" s="127"/>
      <c r="D18" s="128"/>
      <c r="E18" s="103" t="s">
        <v>15</v>
      </c>
      <c r="F18" s="103"/>
      <c r="G18" s="104" t="s">
        <v>273</v>
      </c>
      <c r="H18" s="104"/>
      <c r="I18" s="104"/>
      <c r="J18" s="51" t="s">
        <v>271</v>
      </c>
      <c r="K18" s="42" t="s">
        <v>152</v>
      </c>
      <c r="L18" s="42">
        <v>2</v>
      </c>
      <c r="M18" s="47">
        <v>1</v>
      </c>
      <c r="N18" s="42">
        <v>2</v>
      </c>
      <c r="O18" s="105" t="s">
        <v>241</v>
      </c>
      <c r="P18" s="106"/>
      <c r="Q18" s="46"/>
      <c r="R18" s="36"/>
    </row>
    <row r="19" spans="1:18" ht="25.15" customHeight="1">
      <c r="A19" s="122"/>
      <c r="B19" s="126"/>
      <c r="C19" s="127"/>
      <c r="D19" s="128"/>
      <c r="E19" s="103" t="s">
        <v>272</v>
      </c>
      <c r="F19" s="103"/>
      <c r="G19" s="118" t="s">
        <v>268</v>
      </c>
      <c r="H19" s="104"/>
      <c r="I19" s="104"/>
      <c r="J19" s="51" t="s">
        <v>271</v>
      </c>
      <c r="K19" s="42" t="s">
        <v>152</v>
      </c>
      <c r="L19" s="42">
        <v>2</v>
      </c>
      <c r="M19" s="47">
        <v>1</v>
      </c>
      <c r="N19" s="42">
        <v>2</v>
      </c>
      <c r="O19" s="105" t="s">
        <v>241</v>
      </c>
      <c r="P19" s="106"/>
      <c r="Q19" s="46"/>
      <c r="R19" s="36"/>
    </row>
    <row r="20" spans="1:18" ht="25.15" customHeight="1">
      <c r="A20" s="122"/>
      <c r="B20" s="129"/>
      <c r="C20" s="130"/>
      <c r="D20" s="131"/>
      <c r="E20" s="103" t="s">
        <v>16</v>
      </c>
      <c r="F20" s="103"/>
      <c r="G20" s="104" t="s">
        <v>270</v>
      </c>
      <c r="H20" s="104"/>
      <c r="I20" s="104"/>
      <c r="J20" s="55" t="s">
        <v>269</v>
      </c>
      <c r="K20" s="50" t="s">
        <v>152</v>
      </c>
      <c r="L20" s="42">
        <v>2</v>
      </c>
      <c r="M20" s="47">
        <v>1</v>
      </c>
      <c r="N20" s="42">
        <v>2</v>
      </c>
      <c r="O20" s="105" t="s">
        <v>241</v>
      </c>
      <c r="P20" s="106"/>
      <c r="Q20" s="46"/>
      <c r="R20" s="36"/>
    </row>
    <row r="21" spans="1:18" ht="25.15" customHeight="1">
      <c r="A21" s="122" t="s">
        <v>12</v>
      </c>
      <c r="B21" s="123" t="s">
        <v>17</v>
      </c>
      <c r="C21" s="124"/>
      <c r="D21" s="125"/>
      <c r="E21" s="103" t="s">
        <v>18</v>
      </c>
      <c r="F21" s="103"/>
      <c r="G21" s="117" t="s">
        <v>266</v>
      </c>
      <c r="H21" s="117"/>
      <c r="I21" s="117"/>
      <c r="J21" s="42" t="s">
        <v>266</v>
      </c>
      <c r="K21" s="42" t="s">
        <v>266</v>
      </c>
      <c r="L21" s="42">
        <v>2</v>
      </c>
      <c r="M21" s="47">
        <v>1</v>
      </c>
      <c r="N21" s="42">
        <v>1.8</v>
      </c>
      <c r="O21" s="105" t="s">
        <v>241</v>
      </c>
      <c r="P21" s="106"/>
      <c r="Q21" s="46"/>
      <c r="R21" s="36"/>
    </row>
    <row r="22" spans="1:18" ht="25.15" customHeight="1">
      <c r="A22" s="122"/>
      <c r="B22" s="129"/>
      <c r="C22" s="130"/>
      <c r="D22" s="131"/>
      <c r="E22" s="103" t="s">
        <v>19</v>
      </c>
      <c r="F22" s="103"/>
      <c r="G22" s="117" t="s">
        <v>265</v>
      </c>
      <c r="H22" s="117"/>
      <c r="I22" s="117"/>
      <c r="J22" s="42" t="s">
        <v>265</v>
      </c>
      <c r="K22" s="42" t="s">
        <v>265</v>
      </c>
      <c r="L22" s="42">
        <v>2</v>
      </c>
      <c r="M22" s="47">
        <v>1</v>
      </c>
      <c r="N22" s="42">
        <v>1.8</v>
      </c>
      <c r="O22" s="105" t="s">
        <v>241</v>
      </c>
      <c r="P22" s="106"/>
      <c r="Q22" s="46"/>
      <c r="R22" s="36"/>
    </row>
    <row r="23" spans="1:18" ht="25.15" customHeight="1">
      <c r="A23" s="122" t="s">
        <v>12</v>
      </c>
      <c r="B23" s="103" t="s">
        <v>20</v>
      </c>
      <c r="C23" s="103"/>
      <c r="D23" s="103"/>
      <c r="E23" s="103" t="s">
        <v>21</v>
      </c>
      <c r="F23" s="103"/>
      <c r="G23" s="117" t="s">
        <v>265</v>
      </c>
      <c r="H23" s="117"/>
      <c r="I23" s="117"/>
      <c r="J23" s="42" t="s">
        <v>265</v>
      </c>
      <c r="K23" s="42" t="s">
        <v>265</v>
      </c>
      <c r="L23" s="42">
        <v>2</v>
      </c>
      <c r="M23" s="47">
        <v>1</v>
      </c>
      <c r="N23" s="42">
        <v>1.8</v>
      </c>
      <c r="O23" s="105" t="s">
        <v>241</v>
      </c>
      <c r="P23" s="106"/>
      <c r="Q23" s="46"/>
      <c r="R23" s="36"/>
    </row>
    <row r="24" spans="1:18" ht="25.15" customHeight="1">
      <c r="A24" s="122" t="s">
        <v>12</v>
      </c>
      <c r="B24" s="103" t="s">
        <v>24</v>
      </c>
      <c r="C24" s="103"/>
      <c r="D24" s="103"/>
      <c r="E24" s="103" t="s">
        <v>25</v>
      </c>
      <c r="F24" s="103"/>
      <c r="G24" s="118" t="s">
        <v>268</v>
      </c>
      <c r="H24" s="104"/>
      <c r="I24" s="104"/>
      <c r="J24" s="54" t="s">
        <v>267</v>
      </c>
      <c r="K24" s="50" t="s">
        <v>152</v>
      </c>
      <c r="L24" s="42">
        <v>2</v>
      </c>
      <c r="M24" s="47">
        <v>1</v>
      </c>
      <c r="N24" s="42">
        <v>2</v>
      </c>
      <c r="O24" s="105" t="s">
        <v>241</v>
      </c>
      <c r="P24" s="106"/>
      <c r="Q24" s="53"/>
      <c r="R24" s="36"/>
    </row>
    <row r="25" spans="1:18" ht="25.15" customHeight="1">
      <c r="A25" s="122" t="s">
        <v>12</v>
      </c>
      <c r="B25" s="103" t="s">
        <v>26</v>
      </c>
      <c r="C25" s="103"/>
      <c r="D25" s="103"/>
      <c r="E25" s="103" t="s">
        <v>27</v>
      </c>
      <c r="F25" s="103"/>
      <c r="G25" s="117" t="s">
        <v>266</v>
      </c>
      <c r="H25" s="117"/>
      <c r="I25" s="117"/>
      <c r="J25" s="42" t="s">
        <v>155</v>
      </c>
      <c r="K25" s="50" t="s">
        <v>152</v>
      </c>
      <c r="L25" s="42">
        <v>2</v>
      </c>
      <c r="M25" s="47">
        <v>1</v>
      </c>
      <c r="N25" s="42">
        <v>1.8</v>
      </c>
      <c r="O25" s="105" t="s">
        <v>241</v>
      </c>
      <c r="P25" s="106"/>
      <c r="Q25" s="46"/>
      <c r="R25" s="36"/>
    </row>
    <row r="26" spans="1:18" ht="25.15" customHeight="1">
      <c r="A26" s="122" t="s">
        <v>12</v>
      </c>
      <c r="B26" s="103" t="s">
        <v>22</v>
      </c>
      <c r="C26" s="103"/>
      <c r="D26" s="103"/>
      <c r="E26" s="103" t="s">
        <v>23</v>
      </c>
      <c r="F26" s="103"/>
      <c r="G26" s="117" t="s">
        <v>265</v>
      </c>
      <c r="H26" s="117"/>
      <c r="I26" s="117"/>
      <c r="J26" s="42" t="s">
        <v>155</v>
      </c>
      <c r="K26" s="50" t="s">
        <v>152</v>
      </c>
      <c r="L26" s="42">
        <v>2</v>
      </c>
      <c r="M26" s="47">
        <v>1</v>
      </c>
      <c r="N26" s="42">
        <v>1.8</v>
      </c>
      <c r="O26" s="105" t="s">
        <v>241</v>
      </c>
      <c r="P26" s="106"/>
      <c r="Q26" s="46"/>
      <c r="R26" s="36"/>
    </row>
    <row r="27" spans="1:18" ht="25.15" customHeight="1">
      <c r="A27" s="122" t="s">
        <v>28</v>
      </c>
      <c r="B27" s="123" t="s">
        <v>29</v>
      </c>
      <c r="C27" s="124"/>
      <c r="D27" s="125"/>
      <c r="E27" s="103" t="s">
        <v>264</v>
      </c>
      <c r="F27" s="103"/>
      <c r="G27" s="132" t="s">
        <v>263</v>
      </c>
      <c r="H27" s="117"/>
      <c r="I27" s="117"/>
      <c r="J27" s="42">
        <v>1</v>
      </c>
      <c r="K27" s="48" t="s">
        <v>262</v>
      </c>
      <c r="L27" s="42">
        <v>10</v>
      </c>
      <c r="M27" s="47">
        <v>1</v>
      </c>
      <c r="N27" s="42">
        <v>10</v>
      </c>
      <c r="O27" s="105" t="s">
        <v>241</v>
      </c>
      <c r="P27" s="106"/>
      <c r="Q27" s="46"/>
      <c r="R27" s="36"/>
    </row>
    <row r="28" spans="1:18" ht="25.15" customHeight="1">
      <c r="A28" s="122"/>
      <c r="B28" s="126"/>
      <c r="C28" s="127"/>
      <c r="D28" s="128"/>
      <c r="E28" s="119" t="s">
        <v>261</v>
      </c>
      <c r="F28" s="103"/>
      <c r="G28" s="120" t="s">
        <v>260</v>
      </c>
      <c r="H28" s="117"/>
      <c r="I28" s="117"/>
      <c r="J28" s="42">
        <v>20</v>
      </c>
      <c r="K28" s="48" t="s">
        <v>257</v>
      </c>
      <c r="L28" s="42">
        <v>10</v>
      </c>
      <c r="M28" s="47">
        <v>1</v>
      </c>
      <c r="N28" s="42">
        <v>10</v>
      </c>
      <c r="O28" s="105" t="s">
        <v>241</v>
      </c>
      <c r="P28" s="106"/>
      <c r="Q28" s="46"/>
      <c r="R28" s="36"/>
    </row>
    <row r="29" spans="1:18" ht="25.15" customHeight="1">
      <c r="A29" s="122"/>
      <c r="B29" s="126"/>
      <c r="C29" s="127"/>
      <c r="D29" s="128"/>
      <c r="E29" s="119" t="s">
        <v>259</v>
      </c>
      <c r="F29" s="103"/>
      <c r="G29" s="120" t="s">
        <v>258</v>
      </c>
      <c r="H29" s="117"/>
      <c r="I29" s="117"/>
      <c r="J29" s="42">
        <v>8</v>
      </c>
      <c r="K29" s="48" t="s">
        <v>257</v>
      </c>
      <c r="L29" s="42">
        <v>10</v>
      </c>
      <c r="M29" s="47">
        <v>1</v>
      </c>
      <c r="N29" s="42">
        <v>10</v>
      </c>
      <c r="O29" s="105" t="s">
        <v>241</v>
      </c>
      <c r="P29" s="106"/>
      <c r="Q29" s="46"/>
      <c r="R29" s="36"/>
    </row>
    <row r="30" spans="1:18" ht="25.15" customHeight="1">
      <c r="A30" s="122"/>
      <c r="B30" s="140" t="s">
        <v>256</v>
      </c>
      <c r="C30" s="124"/>
      <c r="D30" s="125"/>
      <c r="E30" s="119" t="s">
        <v>255</v>
      </c>
      <c r="F30" s="103"/>
      <c r="G30" s="134" t="s">
        <v>244</v>
      </c>
      <c r="H30" s="135"/>
      <c r="I30" s="136"/>
      <c r="J30" s="49" t="s">
        <v>254</v>
      </c>
      <c r="K30" s="48" t="s">
        <v>242</v>
      </c>
      <c r="L30" s="42">
        <v>10</v>
      </c>
      <c r="M30" s="47">
        <v>0.94740000000000002</v>
      </c>
      <c r="N30" s="42">
        <v>9.4700000000000006</v>
      </c>
      <c r="O30" s="105" t="s">
        <v>241</v>
      </c>
      <c r="P30" s="106"/>
      <c r="Q30" s="46"/>
      <c r="R30" s="36"/>
    </row>
    <row r="31" spans="1:18" ht="25.15" customHeight="1">
      <c r="A31" s="122" t="s">
        <v>28</v>
      </c>
      <c r="B31" s="123" t="s">
        <v>33</v>
      </c>
      <c r="C31" s="124"/>
      <c r="D31" s="125"/>
      <c r="E31" s="132" t="s">
        <v>253</v>
      </c>
      <c r="F31" s="117"/>
      <c r="G31" s="133" t="s">
        <v>252</v>
      </c>
      <c r="H31" s="104"/>
      <c r="I31" s="104"/>
      <c r="J31" s="51" t="s">
        <v>155</v>
      </c>
      <c r="K31" s="50" t="s">
        <v>152</v>
      </c>
      <c r="L31" s="42">
        <v>10</v>
      </c>
      <c r="M31" s="47">
        <v>1</v>
      </c>
      <c r="N31" s="42">
        <v>9</v>
      </c>
      <c r="O31" s="105" t="s">
        <v>241</v>
      </c>
      <c r="P31" s="106"/>
      <c r="Q31" s="46"/>
      <c r="R31" s="36"/>
    </row>
    <row r="32" spans="1:18" ht="25.15" customHeight="1">
      <c r="A32" s="122"/>
      <c r="B32" s="123" t="s">
        <v>38</v>
      </c>
      <c r="C32" s="124"/>
      <c r="D32" s="125"/>
      <c r="E32" s="137" t="s">
        <v>251</v>
      </c>
      <c r="F32" s="139"/>
      <c r="G32" s="134" t="s">
        <v>250</v>
      </c>
      <c r="H32" s="135"/>
      <c r="I32" s="136"/>
      <c r="J32" s="52">
        <v>0.9</v>
      </c>
      <c r="K32" s="48" t="s">
        <v>242</v>
      </c>
      <c r="L32" s="42">
        <v>10</v>
      </c>
      <c r="M32" s="47">
        <v>1</v>
      </c>
      <c r="N32" s="42">
        <v>10</v>
      </c>
      <c r="O32" s="105" t="s">
        <v>241</v>
      </c>
      <c r="P32" s="106"/>
      <c r="Q32" s="46"/>
      <c r="R32" s="36"/>
    </row>
    <row r="33" spans="1:18" ht="25.15" customHeight="1">
      <c r="A33" s="122" t="s">
        <v>34</v>
      </c>
      <c r="B33" s="123" t="s">
        <v>35</v>
      </c>
      <c r="C33" s="124"/>
      <c r="D33" s="125"/>
      <c r="E33" s="132" t="s">
        <v>249</v>
      </c>
      <c r="F33" s="117"/>
      <c r="G33" s="132" t="s">
        <v>248</v>
      </c>
      <c r="H33" s="117"/>
      <c r="I33" s="117"/>
      <c r="J33" s="51" t="s">
        <v>155</v>
      </c>
      <c r="K33" s="50" t="s">
        <v>152</v>
      </c>
      <c r="L33" s="42">
        <v>3.33</v>
      </c>
      <c r="M33" s="47">
        <v>1</v>
      </c>
      <c r="N33" s="42">
        <v>3</v>
      </c>
      <c r="O33" s="105" t="s">
        <v>241</v>
      </c>
      <c r="P33" s="106"/>
      <c r="Q33" s="46"/>
      <c r="R33" s="36"/>
    </row>
    <row r="34" spans="1:18" ht="25.15" customHeight="1">
      <c r="A34" s="122" t="s">
        <v>34</v>
      </c>
      <c r="B34" s="103" t="s">
        <v>36</v>
      </c>
      <c r="C34" s="103"/>
      <c r="D34" s="103"/>
      <c r="E34" s="132" t="s">
        <v>247</v>
      </c>
      <c r="F34" s="117"/>
      <c r="G34" s="137" t="s">
        <v>246</v>
      </c>
      <c r="H34" s="138"/>
      <c r="I34" s="139"/>
      <c r="J34" s="42">
        <v>100</v>
      </c>
      <c r="K34" s="48" t="s">
        <v>242</v>
      </c>
      <c r="L34" s="42">
        <v>3.33</v>
      </c>
      <c r="M34" s="47">
        <v>1</v>
      </c>
      <c r="N34" s="42">
        <v>3.33</v>
      </c>
      <c r="O34" s="105" t="s">
        <v>241</v>
      </c>
      <c r="P34" s="106"/>
      <c r="Q34" s="46"/>
      <c r="R34" s="36"/>
    </row>
    <row r="35" spans="1:18" ht="25.15" customHeight="1">
      <c r="A35" s="122" t="s">
        <v>34</v>
      </c>
      <c r="B35" s="103" t="s">
        <v>37</v>
      </c>
      <c r="C35" s="103"/>
      <c r="D35" s="103"/>
      <c r="E35" s="132" t="s">
        <v>245</v>
      </c>
      <c r="F35" s="117"/>
      <c r="G35" s="134" t="s">
        <v>244</v>
      </c>
      <c r="H35" s="135"/>
      <c r="I35" s="136"/>
      <c r="J35" s="49" t="s">
        <v>243</v>
      </c>
      <c r="K35" s="48" t="s">
        <v>242</v>
      </c>
      <c r="L35" s="42">
        <v>3.34</v>
      </c>
      <c r="M35" s="47">
        <v>1</v>
      </c>
      <c r="N35" s="42">
        <v>3.34</v>
      </c>
      <c r="O35" s="105" t="s">
        <v>241</v>
      </c>
      <c r="P35" s="106"/>
      <c r="Q35" s="46"/>
      <c r="R35" s="36"/>
    </row>
    <row r="36" spans="1:18" ht="25.15" customHeight="1">
      <c r="A36" s="83" t="s">
        <v>68</v>
      </c>
      <c r="B36" s="83"/>
      <c r="C36" s="83"/>
      <c r="D36" s="83"/>
      <c r="E36" s="83"/>
      <c r="F36" s="83"/>
      <c r="G36" s="83"/>
      <c r="H36" s="83"/>
      <c r="I36" s="83"/>
      <c r="J36" s="83"/>
      <c r="K36" s="45"/>
      <c r="L36" s="44">
        <v>100</v>
      </c>
      <c r="M36" s="43"/>
      <c r="N36" s="42">
        <v>97.14</v>
      </c>
      <c r="O36" s="105"/>
      <c r="P36" s="106"/>
      <c r="Q36" s="41"/>
      <c r="R36" s="36"/>
    </row>
    <row r="37" spans="1:18" ht="33" customHeight="1">
      <c r="A37" s="40" t="s">
        <v>240</v>
      </c>
      <c r="B37" s="38"/>
      <c r="C37" s="38"/>
      <c r="D37" s="38"/>
      <c r="E37" s="38"/>
      <c r="F37" s="38"/>
      <c r="G37" s="38"/>
      <c r="H37" s="38"/>
      <c r="I37" s="38"/>
      <c r="J37" s="38"/>
      <c r="K37" s="38"/>
      <c r="L37" s="38"/>
      <c r="M37" s="39"/>
      <c r="N37" s="38"/>
      <c r="O37" s="105"/>
      <c r="P37" s="106"/>
      <c r="Q37" s="37"/>
      <c r="R37" s="36"/>
    </row>
    <row r="38" spans="1:18" ht="21.75" customHeight="1">
      <c r="A38" s="121"/>
      <c r="B38" s="121"/>
      <c r="C38" s="121"/>
      <c r="D38" s="121"/>
      <c r="E38" s="121"/>
      <c r="F38" s="121"/>
      <c r="G38" s="121"/>
      <c r="H38" s="121"/>
      <c r="I38" s="121"/>
      <c r="J38" s="121"/>
      <c r="K38" s="121"/>
      <c r="L38" s="121"/>
      <c r="M38" s="121"/>
      <c r="N38" s="121"/>
      <c r="O38" s="121"/>
    </row>
  </sheetData>
  <mergeCells count="138">
    <mergeCell ref="B30:D30"/>
    <mergeCell ref="B31:D31"/>
    <mergeCell ref="B32:D32"/>
    <mergeCell ref="B33:D33"/>
    <mergeCell ref="O30:P30"/>
    <mergeCell ref="G30:I30"/>
    <mergeCell ref="E30:F30"/>
    <mergeCell ref="E33:F33"/>
    <mergeCell ref="G33:I33"/>
    <mergeCell ref="O33:P33"/>
    <mergeCell ref="E32:F32"/>
    <mergeCell ref="G32:I32"/>
    <mergeCell ref="O32:P32"/>
    <mergeCell ref="A36:J36"/>
    <mergeCell ref="O36:P36"/>
    <mergeCell ref="O37:P37"/>
    <mergeCell ref="A38:O38"/>
    <mergeCell ref="A17:A26"/>
    <mergeCell ref="A27:A32"/>
    <mergeCell ref="A33:A35"/>
    <mergeCell ref="B17:D20"/>
    <mergeCell ref="B21:D22"/>
    <mergeCell ref="B27:D29"/>
    <mergeCell ref="E31:F31"/>
    <mergeCell ref="G31:I31"/>
    <mergeCell ref="O31:P31"/>
    <mergeCell ref="B35:D35"/>
    <mergeCell ref="E35:F35"/>
    <mergeCell ref="G35:I35"/>
    <mergeCell ref="O35:P35"/>
    <mergeCell ref="E27:F27"/>
    <mergeCell ref="G27:I27"/>
    <mergeCell ref="O27:P27"/>
    <mergeCell ref="B34:D34"/>
    <mergeCell ref="E34:F34"/>
    <mergeCell ref="G34:I34"/>
    <mergeCell ref="O34:P34"/>
    <mergeCell ref="E29:F29"/>
    <mergeCell ref="G29:I29"/>
    <mergeCell ref="O29:P29"/>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8:F28"/>
    <mergeCell ref="G28:I28"/>
    <mergeCell ref="O28:P28"/>
    <mergeCell ref="E21:F21"/>
    <mergeCell ref="G21:I21"/>
    <mergeCell ref="O21:P21"/>
    <mergeCell ref="E22:F22"/>
    <mergeCell ref="G22:I22"/>
    <mergeCell ref="O22:P22"/>
    <mergeCell ref="E19:F19"/>
    <mergeCell ref="G19:I19"/>
    <mergeCell ref="O19:P19"/>
    <mergeCell ref="E20:F20"/>
    <mergeCell ref="G20:I20"/>
    <mergeCell ref="O20:P20"/>
    <mergeCell ref="E18:F18"/>
    <mergeCell ref="G18:I18"/>
    <mergeCell ref="O18:P18"/>
    <mergeCell ref="J15:J16"/>
    <mergeCell ref="K15:K16"/>
    <mergeCell ref="L15:L16"/>
    <mergeCell ref="M15:M16"/>
    <mergeCell ref="N15:N16"/>
    <mergeCell ref="G15:I16"/>
    <mergeCell ref="O15:P16"/>
    <mergeCell ref="A15:F15"/>
    <mergeCell ref="B16:D16"/>
    <mergeCell ref="E16:F16"/>
    <mergeCell ref="E17:F17"/>
    <mergeCell ref="G17:I17"/>
    <mergeCell ref="O17:P17"/>
    <mergeCell ref="C10:E10"/>
    <mergeCell ref="F10:H10"/>
    <mergeCell ref="I10:J10"/>
    <mergeCell ref="K10:L10"/>
    <mergeCell ref="M10:N10"/>
    <mergeCell ref="C7:E7"/>
    <mergeCell ref="F7:H7"/>
    <mergeCell ref="I7:J7"/>
    <mergeCell ref="A13:B13"/>
    <mergeCell ref="C13:P13"/>
    <mergeCell ref="K7:L7"/>
    <mergeCell ref="M7:N7"/>
    <mergeCell ref="C8:E8"/>
    <mergeCell ref="F8:H8"/>
    <mergeCell ref="I8:J8"/>
    <mergeCell ref="K8:L8"/>
    <mergeCell ref="M8:N8"/>
    <mergeCell ref="A14:B14"/>
    <mergeCell ref="C14:P14"/>
    <mergeCell ref="A5:B11"/>
    <mergeCell ref="C9:E9"/>
    <mergeCell ref="F9:H9"/>
    <mergeCell ref="I9:J9"/>
    <mergeCell ref="K9:L9"/>
    <mergeCell ref="M9:N9"/>
    <mergeCell ref="C11:E11"/>
    <mergeCell ref="F11:H11"/>
    <mergeCell ref="I11:J11"/>
    <mergeCell ref="K11:L11"/>
    <mergeCell ref="M11:N11"/>
    <mergeCell ref="A12:P12"/>
    <mergeCell ref="C5:E5"/>
    <mergeCell ref="F5:H5"/>
    <mergeCell ref="I5:J5"/>
    <mergeCell ref="K5:L5"/>
    <mergeCell ref="M5:N5"/>
    <mergeCell ref="C6:E6"/>
    <mergeCell ref="F6:H6"/>
    <mergeCell ref="I6:J6"/>
    <mergeCell ref="K6:L6"/>
    <mergeCell ref="M6:N6"/>
    <mergeCell ref="A1:P1"/>
    <mergeCell ref="A2:P2"/>
    <mergeCell ref="A3:B3"/>
    <mergeCell ref="C3:P3"/>
    <mergeCell ref="A4:B4"/>
    <mergeCell ref="C4:E4"/>
    <mergeCell ref="F4:H4"/>
    <mergeCell ref="I4:J4"/>
    <mergeCell ref="K4:L4"/>
    <mergeCell ref="M4:N4"/>
  </mergeCells>
  <phoneticPr fontId="1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A5" sqref="A5:A11"/>
    </sheetView>
  </sheetViews>
  <sheetFormatPr defaultColWidth="9" defaultRowHeight="13.5"/>
  <cols>
    <col min="1" max="1" width="8.125" style="3" customWidth="1"/>
    <col min="2" max="2" width="40.625" customWidth="1"/>
    <col min="3" max="4" width="12.625" customWidth="1"/>
    <col min="5" max="6" width="13.25" customWidth="1"/>
    <col min="7" max="11" width="12.625" customWidth="1"/>
  </cols>
  <sheetData>
    <row r="1" spans="1:11" ht="57" customHeight="1">
      <c r="A1" s="141" t="s">
        <v>78</v>
      </c>
      <c r="B1" s="141"/>
      <c r="C1" s="141"/>
      <c r="D1" s="141"/>
      <c r="E1" s="141"/>
      <c r="F1" s="141"/>
      <c r="G1" s="141"/>
      <c r="H1" s="141"/>
      <c r="I1" s="141"/>
      <c r="J1" s="141"/>
      <c r="K1" s="141"/>
    </row>
    <row r="2" spans="1:11" s="2" customFormat="1" ht="30" customHeight="1">
      <c r="A2" s="143" t="s">
        <v>39</v>
      </c>
      <c r="B2" s="142" t="s">
        <v>40</v>
      </c>
      <c r="C2" s="146" t="s">
        <v>41</v>
      </c>
      <c r="D2" s="142" t="s">
        <v>42</v>
      </c>
      <c r="E2" s="142"/>
      <c r="F2" s="142"/>
      <c r="G2" s="142"/>
      <c r="H2" s="142"/>
      <c r="I2" s="142"/>
      <c r="J2" s="143" t="s">
        <v>43</v>
      </c>
      <c r="K2" s="143" t="s">
        <v>44</v>
      </c>
    </row>
    <row r="3" spans="1:11" s="2" customFormat="1" ht="30" customHeight="1">
      <c r="A3" s="144"/>
      <c r="B3" s="142"/>
      <c r="C3" s="146"/>
      <c r="D3" s="142" t="s">
        <v>3</v>
      </c>
      <c r="E3" s="142"/>
      <c r="F3" s="142"/>
      <c r="G3" s="142"/>
      <c r="H3" s="142" t="s">
        <v>45</v>
      </c>
      <c r="I3" s="142" t="s">
        <v>46</v>
      </c>
      <c r="J3" s="144"/>
      <c r="K3" s="144"/>
    </row>
    <row r="4" spans="1:11" s="2" customFormat="1" ht="30" customHeight="1">
      <c r="A4" s="145"/>
      <c r="B4" s="142"/>
      <c r="C4" s="146"/>
      <c r="D4" s="7" t="s">
        <v>47</v>
      </c>
      <c r="E4" s="6" t="s">
        <v>48</v>
      </c>
      <c r="F4" s="6" t="s">
        <v>49</v>
      </c>
      <c r="G4" s="6" t="s">
        <v>50</v>
      </c>
      <c r="H4" s="142"/>
      <c r="I4" s="146"/>
      <c r="J4" s="145"/>
      <c r="K4" s="144"/>
    </row>
    <row r="5" spans="1:11" ht="30" customHeight="1">
      <c r="A5" s="21">
        <v>1</v>
      </c>
      <c r="B5" s="20" t="s">
        <v>93</v>
      </c>
      <c r="C5" s="33" t="s">
        <v>94</v>
      </c>
      <c r="D5" s="22">
        <f>E5+F5+G5</f>
        <v>59.34</v>
      </c>
      <c r="E5" s="8">
        <v>40</v>
      </c>
      <c r="F5" s="8">
        <v>19.34</v>
      </c>
      <c r="G5" s="8"/>
      <c r="H5" s="22">
        <v>45.67</v>
      </c>
      <c r="I5" s="19">
        <f>H5/D5</f>
        <v>0.7696326255476913</v>
      </c>
      <c r="J5" s="22">
        <v>86</v>
      </c>
      <c r="K5" s="22"/>
    </row>
    <row r="6" spans="1:11" ht="30" customHeight="1">
      <c r="A6" s="21">
        <v>2</v>
      </c>
      <c r="B6" s="20" t="s">
        <v>168</v>
      </c>
      <c r="C6" s="33" t="s">
        <v>94</v>
      </c>
      <c r="D6" s="22">
        <f t="shared" ref="D6:D11" si="0">E6+F6+G6</f>
        <v>4</v>
      </c>
      <c r="E6" s="8">
        <v>4</v>
      </c>
      <c r="F6" s="8"/>
      <c r="G6" s="8"/>
      <c r="H6" s="22">
        <v>4</v>
      </c>
      <c r="I6" s="19">
        <f t="shared" ref="I6:I11" si="1">H6/D6</f>
        <v>1</v>
      </c>
      <c r="J6" s="22">
        <v>97</v>
      </c>
      <c r="K6" s="22"/>
    </row>
    <row r="7" spans="1:11" ht="30" customHeight="1">
      <c r="A7" s="21">
        <v>3</v>
      </c>
      <c r="B7" s="20" t="s">
        <v>209</v>
      </c>
      <c r="C7" s="33" t="s">
        <v>94</v>
      </c>
      <c r="D7" s="22">
        <f t="shared" si="0"/>
        <v>5</v>
      </c>
      <c r="E7" s="8">
        <v>5</v>
      </c>
      <c r="F7" s="8"/>
      <c r="G7" s="8"/>
      <c r="H7" s="22">
        <v>5</v>
      </c>
      <c r="I7" s="19">
        <f t="shared" si="1"/>
        <v>1</v>
      </c>
      <c r="J7" s="22">
        <v>73.44</v>
      </c>
      <c r="K7" s="22"/>
    </row>
    <row r="8" spans="1:11" ht="30" customHeight="1">
      <c r="A8" s="21">
        <v>4</v>
      </c>
      <c r="B8" s="20" t="s">
        <v>289</v>
      </c>
      <c r="C8" s="33" t="s">
        <v>94</v>
      </c>
      <c r="D8" s="22">
        <f t="shared" si="0"/>
        <v>15</v>
      </c>
      <c r="E8" s="8">
        <v>15</v>
      </c>
      <c r="F8" s="8"/>
      <c r="G8" s="8"/>
      <c r="H8" s="22">
        <v>15</v>
      </c>
      <c r="I8" s="19">
        <f t="shared" si="1"/>
        <v>1</v>
      </c>
      <c r="J8" s="22">
        <v>96.41</v>
      </c>
      <c r="K8" s="22"/>
    </row>
    <row r="9" spans="1:11" ht="30" customHeight="1">
      <c r="A9" s="21">
        <v>5</v>
      </c>
      <c r="B9" s="20" t="s">
        <v>395</v>
      </c>
      <c r="C9" s="33" t="s">
        <v>94</v>
      </c>
      <c r="D9" s="22">
        <v>143.47999999999999</v>
      </c>
      <c r="E9" s="8">
        <v>45</v>
      </c>
      <c r="F9" s="8">
        <v>98.48</v>
      </c>
      <c r="G9" s="8"/>
      <c r="H9" s="22">
        <v>98.48</v>
      </c>
      <c r="I9" s="19">
        <f>H9/D9</f>
        <v>0.68636743797044897</v>
      </c>
      <c r="J9" s="22">
        <v>73.5</v>
      </c>
      <c r="K9" s="22"/>
    </row>
    <row r="10" spans="1:11" ht="30" customHeight="1">
      <c r="A10" s="21">
        <v>6</v>
      </c>
      <c r="B10" s="20" t="s">
        <v>239</v>
      </c>
      <c r="C10" s="33" t="s">
        <v>94</v>
      </c>
      <c r="D10" s="22">
        <f t="shared" si="0"/>
        <v>15</v>
      </c>
      <c r="E10" s="8"/>
      <c r="F10" s="8">
        <v>15</v>
      </c>
      <c r="G10" s="8"/>
      <c r="H10" s="22">
        <v>15</v>
      </c>
      <c r="I10" s="19">
        <f t="shared" si="1"/>
        <v>1</v>
      </c>
      <c r="J10" s="22">
        <v>89.92</v>
      </c>
      <c r="K10" s="22"/>
    </row>
    <row r="11" spans="1:11" ht="30" customHeight="1">
      <c r="A11" s="21">
        <v>7</v>
      </c>
      <c r="B11" s="20" t="s">
        <v>290</v>
      </c>
      <c r="C11" s="33" t="s">
        <v>94</v>
      </c>
      <c r="D11" s="22">
        <f t="shared" si="0"/>
        <v>16.61</v>
      </c>
      <c r="E11" s="8"/>
      <c r="F11" s="8">
        <v>16.61</v>
      </c>
      <c r="G11" s="8"/>
      <c r="H11" s="8">
        <v>16.61</v>
      </c>
      <c r="I11" s="19">
        <f t="shared" si="1"/>
        <v>1</v>
      </c>
      <c r="J11" s="22">
        <v>98</v>
      </c>
      <c r="K11" s="22"/>
    </row>
    <row r="12" spans="1:11" ht="30" customHeight="1">
      <c r="A12" s="4"/>
      <c r="B12" s="5" t="s">
        <v>51</v>
      </c>
      <c r="C12" s="1"/>
      <c r="D12" s="1">
        <f>SUM(D5:D11)</f>
        <v>258.43</v>
      </c>
      <c r="E12" s="1">
        <f>SUM(E5:E11)</f>
        <v>109</v>
      </c>
      <c r="F12" s="1">
        <f>SUM(F5:F11)</f>
        <v>149.43</v>
      </c>
      <c r="G12" s="1">
        <f>SUM(G5:G11)</f>
        <v>0</v>
      </c>
      <c r="H12" s="1">
        <f>SUM(H5:H11)</f>
        <v>199.76</v>
      </c>
      <c r="I12" s="1"/>
      <c r="J12" s="1"/>
      <c r="K12" s="1"/>
    </row>
  </sheetData>
  <mergeCells count="10">
    <mergeCell ref="A1:K1"/>
    <mergeCell ref="D2:I2"/>
    <mergeCell ref="D3:G3"/>
    <mergeCell ref="A2:A4"/>
    <mergeCell ref="B2:B4"/>
    <mergeCell ref="C2:C4"/>
    <mergeCell ref="H3:H4"/>
    <mergeCell ref="I3:I4"/>
    <mergeCell ref="J2:J4"/>
    <mergeCell ref="K2:K4"/>
  </mergeCells>
  <phoneticPr fontId="15" type="noConversion"/>
  <pageMargins left="0.75" right="0.75" top="1" bottom="1" header="0.5" footer="0.5"/>
  <pageSetup paperSize="9" scale="8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topLeftCell="A22" zoomScaleNormal="72" workbookViewId="0">
      <selection activeCell="I8" sqref="I8:J8"/>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32" customWidth="1"/>
    <col min="14" max="14" width="16.875" customWidth="1"/>
  </cols>
  <sheetData>
    <row r="1" spans="1:14" ht="39" customHeight="1">
      <c r="A1" s="148" t="s">
        <v>91</v>
      </c>
      <c r="B1" s="148"/>
      <c r="C1" s="148"/>
      <c r="D1" s="148"/>
      <c r="E1" s="148"/>
      <c r="F1" s="148"/>
      <c r="G1" s="148"/>
      <c r="H1" s="148"/>
      <c r="I1" s="148"/>
      <c r="J1" s="148"/>
      <c r="K1" s="148"/>
      <c r="L1" s="148"/>
      <c r="M1" s="148"/>
      <c r="N1" s="148"/>
    </row>
    <row r="2" spans="1:14" ht="15" customHeight="1">
      <c r="A2" s="149" t="s">
        <v>92</v>
      </c>
      <c r="B2" s="149"/>
      <c r="C2" s="149"/>
      <c r="D2" s="149"/>
      <c r="E2" s="149"/>
      <c r="F2" s="149"/>
      <c r="G2" s="149"/>
      <c r="H2" s="149"/>
      <c r="I2" s="149"/>
      <c r="J2" s="149"/>
      <c r="K2" s="149"/>
      <c r="L2" s="149"/>
      <c r="M2" s="149"/>
      <c r="N2" s="149"/>
    </row>
    <row r="3" spans="1:14" ht="27.95" customHeight="1">
      <c r="A3" s="150" t="s">
        <v>40</v>
      </c>
      <c r="B3" s="150"/>
      <c r="C3" s="151" t="s">
        <v>167</v>
      </c>
      <c r="D3" s="151"/>
      <c r="E3" s="151"/>
      <c r="F3" s="151"/>
      <c r="G3" s="151"/>
      <c r="H3" s="151"/>
      <c r="I3" s="151"/>
      <c r="J3" s="151"/>
      <c r="K3" s="151"/>
      <c r="L3" s="151"/>
      <c r="M3" s="151"/>
      <c r="N3" s="151"/>
    </row>
    <row r="4" spans="1:14" ht="27.95" customHeight="1">
      <c r="A4" s="150" t="s">
        <v>41</v>
      </c>
      <c r="B4" s="150"/>
      <c r="C4" s="151" t="s">
        <v>94</v>
      </c>
      <c r="D4" s="151"/>
      <c r="E4" s="151"/>
      <c r="F4" s="151"/>
      <c r="G4" s="151"/>
      <c r="H4" s="151"/>
      <c r="I4" s="150" t="s">
        <v>52</v>
      </c>
      <c r="J4" s="150"/>
      <c r="K4" s="150" t="s">
        <v>72</v>
      </c>
      <c r="L4" s="150"/>
      <c r="M4" s="150"/>
      <c r="N4" s="150"/>
    </row>
    <row r="5" spans="1:14" ht="27.95" customHeight="1">
      <c r="A5" s="150"/>
      <c r="B5" s="150"/>
      <c r="C5" s="150"/>
      <c r="D5" s="150"/>
      <c r="E5" s="150" t="s">
        <v>2</v>
      </c>
      <c r="F5" s="150"/>
      <c r="G5" s="150" t="s">
        <v>53</v>
      </c>
      <c r="H5" s="150"/>
      <c r="I5" s="150" t="s">
        <v>54</v>
      </c>
      <c r="J5" s="150"/>
      <c r="K5" s="25" t="s">
        <v>4</v>
      </c>
      <c r="L5" s="25" t="s">
        <v>95</v>
      </c>
      <c r="M5" s="147" t="s">
        <v>5</v>
      </c>
      <c r="N5" s="147"/>
    </row>
    <row r="6" spans="1:14" ht="27.95" customHeight="1">
      <c r="A6" s="147" t="s">
        <v>42</v>
      </c>
      <c r="B6" s="147"/>
      <c r="C6" s="150" t="s">
        <v>81</v>
      </c>
      <c r="D6" s="150"/>
      <c r="E6" s="150">
        <v>59.335734000000002</v>
      </c>
      <c r="F6" s="150"/>
      <c r="G6" s="150">
        <v>59.335734000000002</v>
      </c>
      <c r="H6" s="150"/>
      <c r="I6" s="150">
        <v>45.665114000000003</v>
      </c>
      <c r="J6" s="150"/>
      <c r="K6" s="25" t="s">
        <v>96</v>
      </c>
      <c r="L6" s="26" t="s">
        <v>97</v>
      </c>
      <c r="M6" s="152" t="s">
        <v>98</v>
      </c>
      <c r="N6" s="152"/>
    </row>
    <row r="7" spans="1:14" ht="27.95" customHeight="1">
      <c r="A7" s="147" t="s">
        <v>42</v>
      </c>
      <c r="B7" s="147"/>
      <c r="C7" s="150" t="s">
        <v>99</v>
      </c>
      <c r="D7" s="150"/>
      <c r="E7" s="150">
        <v>40</v>
      </c>
      <c r="F7" s="150"/>
      <c r="G7" s="150">
        <v>40</v>
      </c>
      <c r="H7" s="150"/>
      <c r="I7" s="150">
        <v>26.32938</v>
      </c>
      <c r="J7" s="150"/>
      <c r="K7" s="25" t="s">
        <v>100</v>
      </c>
      <c r="L7" s="26" t="s">
        <v>101</v>
      </c>
      <c r="M7" s="152" t="s">
        <v>102</v>
      </c>
      <c r="N7" s="152"/>
    </row>
    <row r="8" spans="1:14" ht="27.95" customHeight="1">
      <c r="A8" s="147" t="s">
        <v>42</v>
      </c>
      <c r="B8" s="147"/>
      <c r="C8" s="150" t="s">
        <v>49</v>
      </c>
      <c r="D8" s="150"/>
      <c r="E8" s="150">
        <v>19.335733999999999</v>
      </c>
      <c r="F8" s="150"/>
      <c r="G8" s="150">
        <v>19.335733999999999</v>
      </c>
      <c r="H8" s="150"/>
      <c r="I8" s="150">
        <v>19.335733999999999</v>
      </c>
      <c r="J8" s="150"/>
      <c r="K8" s="25" t="s">
        <v>100</v>
      </c>
      <c r="L8" s="26" t="s">
        <v>103</v>
      </c>
      <c r="M8" s="152" t="s">
        <v>96</v>
      </c>
      <c r="N8" s="152"/>
    </row>
    <row r="9" spans="1:14" ht="27.95" customHeight="1">
      <c r="A9" s="147" t="s">
        <v>42</v>
      </c>
      <c r="B9" s="147"/>
      <c r="C9" s="150" t="s">
        <v>69</v>
      </c>
      <c r="D9" s="150"/>
      <c r="E9" s="150" t="s">
        <v>104</v>
      </c>
      <c r="F9" s="150"/>
      <c r="G9" s="150" t="s">
        <v>104</v>
      </c>
      <c r="H9" s="150"/>
      <c r="I9" s="150" t="s">
        <v>104</v>
      </c>
      <c r="J9" s="150"/>
      <c r="K9" s="25" t="s">
        <v>100</v>
      </c>
      <c r="L9" s="26" t="s">
        <v>104</v>
      </c>
      <c r="M9" s="152" t="s">
        <v>104</v>
      </c>
      <c r="N9" s="152"/>
    </row>
    <row r="10" spans="1:14" ht="27.95" customHeight="1">
      <c r="A10" s="147"/>
      <c r="B10" s="147"/>
      <c r="C10" s="147"/>
      <c r="D10" s="147"/>
      <c r="E10" s="147"/>
      <c r="F10" s="147"/>
      <c r="G10" s="147"/>
      <c r="H10" s="147"/>
      <c r="I10" s="147"/>
      <c r="J10" s="147"/>
      <c r="K10" s="147"/>
      <c r="L10" s="147"/>
      <c r="M10" s="147"/>
      <c r="N10" s="147"/>
    </row>
    <row r="11" spans="1:14" ht="27.95" customHeight="1">
      <c r="A11" s="147" t="s">
        <v>105</v>
      </c>
      <c r="B11" s="147"/>
      <c r="C11" s="147" t="s">
        <v>106</v>
      </c>
      <c r="D11" s="147"/>
      <c r="E11" s="147"/>
      <c r="F11" s="147"/>
      <c r="G11" s="147"/>
      <c r="H11" s="147"/>
      <c r="I11" s="147"/>
      <c r="J11" s="147"/>
      <c r="K11" s="147"/>
      <c r="L11" s="147"/>
      <c r="M11" s="147"/>
      <c r="N11" s="147"/>
    </row>
    <row r="12" spans="1:14" ht="27.95" customHeight="1">
      <c r="A12" s="150" t="s">
        <v>57</v>
      </c>
      <c r="B12" s="150"/>
      <c r="C12" s="150" t="s">
        <v>6</v>
      </c>
      <c r="D12" s="150"/>
      <c r="E12" s="150"/>
      <c r="F12" s="150"/>
      <c r="G12" s="150"/>
      <c r="H12" s="150"/>
      <c r="I12" s="150" t="s">
        <v>58</v>
      </c>
      <c r="J12" s="150"/>
      <c r="K12" s="150"/>
      <c r="L12" s="150"/>
      <c r="M12" s="150"/>
      <c r="N12" s="150"/>
    </row>
    <row r="13" spans="1:14" ht="87.95" customHeight="1">
      <c r="A13" s="150"/>
      <c r="B13" s="150"/>
      <c r="C13" s="153" t="s">
        <v>107</v>
      </c>
      <c r="D13" s="153"/>
      <c r="E13" s="153"/>
      <c r="F13" s="153"/>
      <c r="G13" s="153"/>
      <c r="H13" s="153"/>
      <c r="I13" s="153" t="s">
        <v>108</v>
      </c>
      <c r="J13" s="153"/>
      <c r="K13" s="153"/>
      <c r="L13" s="153"/>
      <c r="M13" s="153"/>
      <c r="N13" s="153"/>
    </row>
    <row r="14" spans="1:14" ht="27.95" customHeight="1">
      <c r="A14" s="25"/>
      <c r="B14" s="150" t="s">
        <v>7</v>
      </c>
      <c r="C14" s="150"/>
      <c r="D14" s="150" t="s">
        <v>8</v>
      </c>
      <c r="E14" s="150"/>
      <c r="F14" s="150" t="s">
        <v>9</v>
      </c>
      <c r="G14" s="150"/>
      <c r="H14" s="25" t="s">
        <v>109</v>
      </c>
      <c r="I14" s="25" t="s">
        <v>11</v>
      </c>
      <c r="J14" s="25" t="s">
        <v>4</v>
      </c>
      <c r="K14" s="25" t="s">
        <v>110</v>
      </c>
      <c r="L14" s="25" t="s">
        <v>111</v>
      </c>
      <c r="M14" s="27" t="s">
        <v>5</v>
      </c>
      <c r="N14" s="27" t="s">
        <v>105</v>
      </c>
    </row>
    <row r="15" spans="1:14" ht="27.95" customHeight="1">
      <c r="A15" s="154" t="s">
        <v>59</v>
      </c>
      <c r="B15" s="147" t="s">
        <v>64</v>
      </c>
      <c r="C15" s="147"/>
      <c r="D15" s="147" t="s">
        <v>112</v>
      </c>
      <c r="E15" s="147"/>
      <c r="F15" s="147" t="s">
        <v>113</v>
      </c>
      <c r="G15" s="147"/>
      <c r="H15" s="27" t="s">
        <v>114</v>
      </c>
      <c r="I15" s="27" t="s">
        <v>115</v>
      </c>
      <c r="J15" s="27" t="s">
        <v>116</v>
      </c>
      <c r="K15" s="27" t="s">
        <v>117</v>
      </c>
      <c r="L15" s="27" t="s">
        <v>118</v>
      </c>
      <c r="M15" s="28" t="s">
        <v>116</v>
      </c>
      <c r="N15" s="27" t="s">
        <v>119</v>
      </c>
    </row>
    <row r="16" spans="1:14" ht="27.95" customHeight="1">
      <c r="A16" s="154" t="s">
        <v>59</v>
      </c>
      <c r="B16" s="147" t="s">
        <v>64</v>
      </c>
      <c r="C16" s="147"/>
      <c r="D16" s="147" t="s">
        <v>112</v>
      </c>
      <c r="E16" s="147"/>
      <c r="F16" s="147" t="s">
        <v>120</v>
      </c>
      <c r="G16" s="147"/>
      <c r="H16" s="27" t="s">
        <v>121</v>
      </c>
      <c r="I16" s="27" t="s">
        <v>122</v>
      </c>
      <c r="J16" s="27" t="s">
        <v>116</v>
      </c>
      <c r="K16" s="27" t="s">
        <v>117</v>
      </c>
      <c r="L16" s="27" t="s">
        <v>118</v>
      </c>
      <c r="M16" s="28" t="s">
        <v>116</v>
      </c>
      <c r="N16" s="27" t="s">
        <v>119</v>
      </c>
    </row>
    <row r="17" spans="1:14" ht="27.95" customHeight="1">
      <c r="A17" s="154" t="s">
        <v>59</v>
      </c>
      <c r="B17" s="147" t="s">
        <v>64</v>
      </c>
      <c r="C17" s="147"/>
      <c r="D17" s="147" t="s">
        <v>112</v>
      </c>
      <c r="E17" s="147"/>
      <c r="F17" s="147" t="s">
        <v>123</v>
      </c>
      <c r="G17" s="147"/>
      <c r="H17" s="27" t="s">
        <v>114</v>
      </c>
      <c r="I17" s="27" t="s">
        <v>124</v>
      </c>
      <c r="J17" s="27" t="s">
        <v>116</v>
      </c>
      <c r="K17" s="27" t="s">
        <v>117</v>
      </c>
      <c r="L17" s="27" t="s">
        <v>118</v>
      </c>
      <c r="M17" s="28" t="s">
        <v>116</v>
      </c>
      <c r="N17" s="27" t="s">
        <v>125</v>
      </c>
    </row>
    <row r="18" spans="1:14" ht="27.95" customHeight="1">
      <c r="A18" s="154" t="s">
        <v>59</v>
      </c>
      <c r="B18" s="147" t="s">
        <v>64</v>
      </c>
      <c r="C18" s="147"/>
      <c r="D18" s="147" t="s">
        <v>112</v>
      </c>
      <c r="E18" s="147"/>
      <c r="F18" s="147" t="s">
        <v>126</v>
      </c>
      <c r="G18" s="147"/>
      <c r="H18" s="27" t="s">
        <v>127</v>
      </c>
      <c r="I18" s="27" t="s">
        <v>128</v>
      </c>
      <c r="J18" s="27" t="s">
        <v>116</v>
      </c>
      <c r="K18" s="27" t="s">
        <v>117</v>
      </c>
      <c r="L18" s="27" t="s">
        <v>118</v>
      </c>
      <c r="M18" s="28" t="s">
        <v>116</v>
      </c>
      <c r="N18" s="27" t="s">
        <v>129</v>
      </c>
    </row>
    <row r="19" spans="1:14" ht="27.95" customHeight="1">
      <c r="A19" s="154" t="s">
        <v>59</v>
      </c>
      <c r="B19" s="147" t="s">
        <v>60</v>
      </c>
      <c r="C19" s="147"/>
      <c r="D19" s="147" t="s">
        <v>61</v>
      </c>
      <c r="E19" s="147"/>
      <c r="F19" s="147" t="s">
        <v>130</v>
      </c>
      <c r="G19" s="147"/>
      <c r="H19" s="27" t="s">
        <v>131</v>
      </c>
      <c r="I19" s="27" t="s">
        <v>96</v>
      </c>
      <c r="J19" s="27" t="s">
        <v>132</v>
      </c>
      <c r="K19" s="27" t="s">
        <v>133</v>
      </c>
      <c r="L19" s="27" t="s">
        <v>134</v>
      </c>
      <c r="M19" s="28" t="s">
        <v>135</v>
      </c>
      <c r="N19" s="27" t="s">
        <v>136</v>
      </c>
    </row>
    <row r="20" spans="1:14" ht="27.95" customHeight="1">
      <c r="A20" s="154" t="s">
        <v>59</v>
      </c>
      <c r="B20" s="147" t="s">
        <v>60</v>
      </c>
      <c r="C20" s="147"/>
      <c r="D20" s="147" t="s">
        <v>61</v>
      </c>
      <c r="E20" s="147"/>
      <c r="F20" s="147" t="s">
        <v>137</v>
      </c>
      <c r="G20" s="147"/>
      <c r="H20" s="27" t="s">
        <v>138</v>
      </c>
      <c r="I20" s="27" t="s">
        <v>104</v>
      </c>
      <c r="J20" s="27" t="s">
        <v>132</v>
      </c>
      <c r="K20" s="27" t="s">
        <v>139</v>
      </c>
      <c r="L20" s="27" t="s">
        <v>140</v>
      </c>
      <c r="M20" s="28" t="s">
        <v>104</v>
      </c>
      <c r="N20" s="27" t="s">
        <v>141</v>
      </c>
    </row>
    <row r="21" spans="1:14" ht="27.95" customHeight="1">
      <c r="A21" s="154" t="s">
        <v>59</v>
      </c>
      <c r="B21" s="147" t="s">
        <v>60</v>
      </c>
      <c r="C21" s="147"/>
      <c r="D21" s="147" t="s">
        <v>61</v>
      </c>
      <c r="E21" s="147"/>
      <c r="F21" s="147" t="s">
        <v>142</v>
      </c>
      <c r="G21" s="147"/>
      <c r="H21" s="27" t="s">
        <v>143</v>
      </c>
      <c r="I21" s="27" t="s">
        <v>128</v>
      </c>
      <c r="J21" s="27" t="s">
        <v>132</v>
      </c>
      <c r="K21" s="27" t="s">
        <v>144</v>
      </c>
      <c r="L21" s="27" t="s">
        <v>118</v>
      </c>
      <c r="M21" s="28" t="s">
        <v>132</v>
      </c>
      <c r="N21" s="27" t="s">
        <v>136</v>
      </c>
    </row>
    <row r="22" spans="1:14" ht="27.95" customHeight="1">
      <c r="A22" s="154" t="s">
        <v>59</v>
      </c>
      <c r="B22" s="147" t="s">
        <v>60</v>
      </c>
      <c r="C22" s="147"/>
      <c r="D22" s="147" t="s">
        <v>61</v>
      </c>
      <c r="E22" s="147"/>
      <c r="F22" s="147" t="s">
        <v>145</v>
      </c>
      <c r="G22" s="147"/>
      <c r="H22" s="27" t="s">
        <v>146</v>
      </c>
      <c r="I22" s="27" t="s">
        <v>147</v>
      </c>
      <c r="J22" s="27" t="s">
        <v>132</v>
      </c>
      <c r="K22" s="27" t="s">
        <v>133</v>
      </c>
      <c r="L22" s="27" t="s">
        <v>118</v>
      </c>
      <c r="M22" s="28" t="s">
        <v>132</v>
      </c>
      <c r="N22" s="27" t="s">
        <v>136</v>
      </c>
    </row>
    <row r="23" spans="1:14" ht="27.95" customHeight="1">
      <c r="A23" s="154" t="s">
        <v>59</v>
      </c>
      <c r="B23" s="147" t="s">
        <v>60</v>
      </c>
      <c r="C23" s="147"/>
      <c r="D23" s="147" t="s">
        <v>61</v>
      </c>
      <c r="E23" s="147"/>
      <c r="F23" s="147" t="s">
        <v>148</v>
      </c>
      <c r="G23" s="147"/>
      <c r="H23" s="27" t="s">
        <v>149</v>
      </c>
      <c r="I23" s="27" t="s">
        <v>103</v>
      </c>
      <c r="J23" s="27" t="s">
        <v>132</v>
      </c>
      <c r="K23" s="27" t="s">
        <v>150</v>
      </c>
      <c r="L23" s="27" t="s">
        <v>118</v>
      </c>
      <c r="M23" s="28" t="s">
        <v>132</v>
      </c>
      <c r="N23" s="27" t="s">
        <v>136</v>
      </c>
    </row>
    <row r="24" spans="1:14" ht="27.95" customHeight="1">
      <c r="A24" s="154" t="s">
        <v>59</v>
      </c>
      <c r="B24" s="147" t="s">
        <v>60</v>
      </c>
      <c r="C24" s="147"/>
      <c r="D24" s="147" t="s">
        <v>62</v>
      </c>
      <c r="E24" s="147"/>
      <c r="F24" s="147" t="s">
        <v>73</v>
      </c>
      <c r="G24" s="147"/>
      <c r="H24" s="27" t="s">
        <v>79</v>
      </c>
      <c r="I24" s="27" t="s">
        <v>151</v>
      </c>
      <c r="J24" s="27" t="s">
        <v>132</v>
      </c>
      <c r="K24" s="27" t="s">
        <v>152</v>
      </c>
      <c r="L24" s="27" t="s">
        <v>118</v>
      </c>
      <c r="M24" s="28" t="s">
        <v>132</v>
      </c>
      <c r="N24" s="27" t="s">
        <v>136</v>
      </c>
    </row>
    <row r="25" spans="1:14" ht="27.95" customHeight="1">
      <c r="A25" s="154" t="s">
        <v>59</v>
      </c>
      <c r="B25" s="147" t="s">
        <v>60</v>
      </c>
      <c r="C25" s="147"/>
      <c r="D25" s="147" t="s">
        <v>62</v>
      </c>
      <c r="E25" s="147"/>
      <c r="F25" s="147" t="s">
        <v>74</v>
      </c>
      <c r="G25" s="147"/>
      <c r="H25" s="27" t="s">
        <v>80</v>
      </c>
      <c r="I25" s="27" t="s">
        <v>153</v>
      </c>
      <c r="J25" s="27" t="s">
        <v>132</v>
      </c>
      <c r="K25" s="27" t="s">
        <v>152</v>
      </c>
      <c r="L25" s="27" t="s">
        <v>118</v>
      </c>
      <c r="M25" s="28" t="s">
        <v>132</v>
      </c>
      <c r="N25" s="27" t="s">
        <v>136</v>
      </c>
    </row>
    <row r="26" spans="1:14" ht="27.95" customHeight="1">
      <c r="A26" s="154" t="s">
        <v>59</v>
      </c>
      <c r="B26" s="147" t="s">
        <v>60</v>
      </c>
      <c r="C26" s="147"/>
      <c r="D26" s="147" t="s">
        <v>63</v>
      </c>
      <c r="E26" s="147"/>
      <c r="F26" s="147" t="s">
        <v>154</v>
      </c>
      <c r="G26" s="147"/>
      <c r="H26" s="27" t="s">
        <v>75</v>
      </c>
      <c r="I26" s="27" t="s">
        <v>155</v>
      </c>
      <c r="J26" s="27" t="s">
        <v>132</v>
      </c>
      <c r="K26" s="27" t="s">
        <v>136</v>
      </c>
      <c r="L26" s="27" t="s">
        <v>156</v>
      </c>
      <c r="M26" s="28" t="s">
        <v>157</v>
      </c>
      <c r="N26" s="27" t="s">
        <v>136</v>
      </c>
    </row>
    <row r="27" spans="1:14" ht="27.95" customHeight="1">
      <c r="A27" s="154" t="s">
        <v>59</v>
      </c>
      <c r="B27" s="147" t="s">
        <v>60</v>
      </c>
      <c r="C27" s="147"/>
      <c r="D27" s="147" t="s">
        <v>63</v>
      </c>
      <c r="E27" s="147"/>
      <c r="F27" s="147" t="s">
        <v>76</v>
      </c>
      <c r="G27" s="147"/>
      <c r="H27" s="27" t="s">
        <v>75</v>
      </c>
      <c r="I27" s="27" t="s">
        <v>155</v>
      </c>
      <c r="J27" s="27" t="s">
        <v>132</v>
      </c>
      <c r="K27" s="27" t="s">
        <v>136</v>
      </c>
      <c r="L27" s="27" t="s">
        <v>156</v>
      </c>
      <c r="M27" s="28" t="s">
        <v>157</v>
      </c>
      <c r="N27" s="27" t="s">
        <v>136</v>
      </c>
    </row>
    <row r="28" spans="1:14" ht="27.95" customHeight="1">
      <c r="A28" s="154" t="s">
        <v>59</v>
      </c>
      <c r="B28" s="147" t="s">
        <v>60</v>
      </c>
      <c r="C28" s="147"/>
      <c r="D28" s="147" t="s">
        <v>63</v>
      </c>
      <c r="E28" s="147"/>
      <c r="F28" s="147" t="s">
        <v>158</v>
      </c>
      <c r="G28" s="147"/>
      <c r="H28" s="27" t="s">
        <v>75</v>
      </c>
      <c r="I28" s="27" t="s">
        <v>155</v>
      </c>
      <c r="J28" s="27" t="s">
        <v>132</v>
      </c>
      <c r="K28" s="27" t="s">
        <v>136</v>
      </c>
      <c r="L28" s="27" t="s">
        <v>156</v>
      </c>
      <c r="M28" s="28" t="s">
        <v>157</v>
      </c>
      <c r="N28" s="27" t="s">
        <v>136</v>
      </c>
    </row>
    <row r="29" spans="1:14" ht="27.95" customHeight="1">
      <c r="A29" s="154" t="s">
        <v>59</v>
      </c>
      <c r="B29" s="147" t="s">
        <v>65</v>
      </c>
      <c r="C29" s="147"/>
      <c r="D29" s="147" t="s">
        <v>31</v>
      </c>
      <c r="E29" s="147"/>
      <c r="F29" s="147" t="s">
        <v>159</v>
      </c>
      <c r="G29" s="147"/>
      <c r="H29" s="27" t="s">
        <v>160</v>
      </c>
      <c r="I29" s="27" t="s">
        <v>161</v>
      </c>
      <c r="J29" s="27" t="s">
        <v>96</v>
      </c>
      <c r="K29" s="27" t="s">
        <v>162</v>
      </c>
      <c r="L29" s="27" t="s">
        <v>118</v>
      </c>
      <c r="M29" s="28" t="s">
        <v>96</v>
      </c>
      <c r="N29" s="27" t="s">
        <v>136</v>
      </c>
    </row>
    <row r="30" spans="1:14" ht="27.95" customHeight="1">
      <c r="A30" s="154" t="s">
        <v>59</v>
      </c>
      <c r="B30" s="147" t="s">
        <v>65</v>
      </c>
      <c r="C30" s="147"/>
      <c r="D30" s="147" t="s">
        <v>31</v>
      </c>
      <c r="E30" s="147"/>
      <c r="F30" s="147" t="s">
        <v>163</v>
      </c>
      <c r="G30" s="147"/>
      <c r="H30" s="27" t="s">
        <v>164</v>
      </c>
      <c r="I30" s="27" t="s">
        <v>128</v>
      </c>
      <c r="J30" s="27" t="s">
        <v>96</v>
      </c>
      <c r="K30" s="27" t="s">
        <v>162</v>
      </c>
      <c r="L30" s="27" t="s">
        <v>165</v>
      </c>
      <c r="M30" s="28" t="s">
        <v>116</v>
      </c>
      <c r="N30" s="27" t="s">
        <v>136</v>
      </c>
    </row>
    <row r="31" spans="1:14" ht="27.95" customHeight="1">
      <c r="A31" s="154" t="s">
        <v>59</v>
      </c>
      <c r="B31" s="147" t="s">
        <v>66</v>
      </c>
      <c r="C31" s="147"/>
      <c r="D31" s="147" t="s">
        <v>67</v>
      </c>
      <c r="E31" s="147"/>
      <c r="F31" s="147" t="s">
        <v>77</v>
      </c>
      <c r="G31" s="147"/>
      <c r="H31" s="27" t="s">
        <v>80</v>
      </c>
      <c r="I31" s="27" t="s">
        <v>153</v>
      </c>
      <c r="J31" s="27" t="s">
        <v>96</v>
      </c>
      <c r="K31" s="27" t="s">
        <v>152</v>
      </c>
      <c r="L31" s="27" t="s">
        <v>118</v>
      </c>
      <c r="M31" s="28" t="s">
        <v>96</v>
      </c>
      <c r="N31" s="27" t="s">
        <v>136</v>
      </c>
    </row>
    <row r="32" spans="1:14" ht="18" hidden="1" customHeight="1">
      <c r="A32" s="154"/>
      <c r="B32" s="154"/>
      <c r="C32" s="154"/>
      <c r="D32" s="154"/>
      <c r="E32" s="154"/>
      <c r="F32" s="154"/>
      <c r="G32" s="154"/>
      <c r="H32" s="154"/>
      <c r="I32" s="154"/>
      <c r="J32" s="154"/>
      <c r="K32" s="154"/>
      <c r="L32" s="154"/>
      <c r="M32" s="154"/>
      <c r="N32" s="154"/>
    </row>
    <row r="33" spans="1:14" ht="27.95" customHeight="1">
      <c r="A33" s="155" t="s">
        <v>68</v>
      </c>
      <c r="B33" s="155"/>
      <c r="C33" s="155"/>
      <c r="D33" s="155"/>
      <c r="E33" s="155"/>
      <c r="F33" s="155"/>
      <c r="G33" s="155"/>
      <c r="H33" s="155"/>
      <c r="I33" s="155"/>
      <c r="J33" s="29">
        <v>100</v>
      </c>
      <c r="K33" s="30"/>
      <c r="L33" s="30"/>
      <c r="M33" s="31" t="s">
        <v>166</v>
      </c>
      <c r="N33" s="25"/>
    </row>
  </sheetData>
  <mergeCells count="76">
    <mergeCell ref="A33:I33"/>
    <mergeCell ref="A15:A31"/>
    <mergeCell ref="D26:E28"/>
    <mergeCell ref="F26:G26"/>
    <mergeCell ref="F27:G27"/>
    <mergeCell ref="F28:G28"/>
    <mergeCell ref="B29:C30"/>
    <mergeCell ref="D29:E30"/>
    <mergeCell ref="F29:G29"/>
    <mergeCell ref="F30:G30"/>
    <mergeCell ref="B19:C28"/>
    <mergeCell ref="D19:E23"/>
    <mergeCell ref="F23:G23"/>
    <mergeCell ref="B31:C31"/>
    <mergeCell ref="D31:E31"/>
    <mergeCell ref="F31:G31"/>
    <mergeCell ref="A32:N32"/>
    <mergeCell ref="D24:E25"/>
    <mergeCell ref="F24:G24"/>
    <mergeCell ref="F25:G25"/>
    <mergeCell ref="B14:C14"/>
    <mergeCell ref="D14:E14"/>
    <mergeCell ref="F14:G14"/>
    <mergeCell ref="B15:C18"/>
    <mergeCell ref="D15:E18"/>
    <mergeCell ref="F15:G15"/>
    <mergeCell ref="F16:G16"/>
    <mergeCell ref="F17:G17"/>
    <mergeCell ref="F18:G18"/>
    <mergeCell ref="F19:G19"/>
    <mergeCell ref="F20:G20"/>
    <mergeCell ref="F21:G21"/>
    <mergeCell ref="F22:G22"/>
    <mergeCell ref="A11:B11"/>
    <mergeCell ref="C11:N11"/>
    <mergeCell ref="A12:B13"/>
    <mergeCell ref="C12:H12"/>
    <mergeCell ref="I12:N12"/>
    <mergeCell ref="C13:H13"/>
    <mergeCell ref="I13:N13"/>
    <mergeCell ref="C9:D9"/>
    <mergeCell ref="E9:F9"/>
    <mergeCell ref="G9:H9"/>
    <mergeCell ref="I9:J9"/>
    <mergeCell ref="M9:N9"/>
    <mergeCell ref="A10:N10"/>
    <mergeCell ref="M7:N7"/>
    <mergeCell ref="C8:D8"/>
    <mergeCell ref="E8:F8"/>
    <mergeCell ref="G8:H8"/>
    <mergeCell ref="I8:J8"/>
    <mergeCell ref="M8:N8"/>
    <mergeCell ref="A6:B9"/>
    <mergeCell ref="C6:D6"/>
    <mergeCell ref="E6:F6"/>
    <mergeCell ref="G6:H6"/>
    <mergeCell ref="I6:J6"/>
    <mergeCell ref="M6:N6"/>
    <mergeCell ref="C7:D7"/>
    <mergeCell ref="E7:F7"/>
    <mergeCell ref="G7:H7"/>
    <mergeCell ref="I7:J7"/>
    <mergeCell ref="A5:B5"/>
    <mergeCell ref="C5:D5"/>
    <mergeCell ref="E5:F5"/>
    <mergeCell ref="G5:H5"/>
    <mergeCell ref="I5:J5"/>
    <mergeCell ref="M5:N5"/>
    <mergeCell ref="A1:N1"/>
    <mergeCell ref="A2:N2"/>
    <mergeCell ref="A3:B3"/>
    <mergeCell ref="C3:N3"/>
    <mergeCell ref="A4:B4"/>
    <mergeCell ref="C4:H4"/>
    <mergeCell ref="I4:J4"/>
    <mergeCell ref="K4:N4"/>
  </mergeCells>
  <phoneticPr fontId="15" type="noConversion"/>
  <printOptions horizontalCentered="1"/>
  <pageMargins left="0.55069444444444404" right="0.55069444444444404" top="0.47222222222222199" bottom="0.47222222222222199" header="0.5" footer="0.5"/>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topLeftCell="A13" zoomScaleNormal="72" workbookViewId="0">
      <selection activeCell="I6" sqref="I6:J6"/>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32" customWidth="1"/>
    <col min="14" max="14" width="16.875" customWidth="1"/>
  </cols>
  <sheetData>
    <row r="1" spans="1:14" ht="39" customHeight="1">
      <c r="A1" s="148" t="s">
        <v>91</v>
      </c>
      <c r="B1" s="148"/>
      <c r="C1" s="148"/>
      <c r="D1" s="148"/>
      <c r="E1" s="148"/>
      <c r="F1" s="148"/>
      <c r="G1" s="148"/>
      <c r="H1" s="148"/>
      <c r="I1" s="148"/>
      <c r="J1" s="148"/>
      <c r="K1" s="148"/>
      <c r="L1" s="148"/>
      <c r="M1" s="148"/>
      <c r="N1" s="148"/>
    </row>
    <row r="2" spans="1:14" ht="15" customHeight="1">
      <c r="A2" s="149" t="s">
        <v>92</v>
      </c>
      <c r="B2" s="149"/>
      <c r="C2" s="149"/>
      <c r="D2" s="149"/>
      <c r="E2" s="149"/>
      <c r="F2" s="149"/>
      <c r="G2" s="149"/>
      <c r="H2" s="149"/>
      <c r="I2" s="149"/>
      <c r="J2" s="149"/>
      <c r="K2" s="149"/>
      <c r="L2" s="149"/>
      <c r="M2" s="149"/>
      <c r="N2" s="149"/>
    </row>
    <row r="3" spans="1:14" ht="27.95" customHeight="1">
      <c r="A3" s="150" t="s">
        <v>40</v>
      </c>
      <c r="B3" s="150"/>
      <c r="C3" s="151" t="s">
        <v>88</v>
      </c>
      <c r="D3" s="151"/>
      <c r="E3" s="151"/>
      <c r="F3" s="151"/>
      <c r="G3" s="151"/>
      <c r="H3" s="151"/>
      <c r="I3" s="151"/>
      <c r="J3" s="151"/>
      <c r="K3" s="151"/>
      <c r="L3" s="151"/>
      <c r="M3" s="151"/>
      <c r="N3" s="151"/>
    </row>
    <row r="4" spans="1:14" ht="27.95" customHeight="1">
      <c r="A4" s="150" t="s">
        <v>41</v>
      </c>
      <c r="B4" s="150"/>
      <c r="C4" s="151" t="s">
        <v>94</v>
      </c>
      <c r="D4" s="151"/>
      <c r="E4" s="151"/>
      <c r="F4" s="151"/>
      <c r="G4" s="151"/>
      <c r="H4" s="151"/>
      <c r="I4" s="150" t="s">
        <v>52</v>
      </c>
      <c r="J4" s="150"/>
      <c r="K4" s="150" t="s">
        <v>72</v>
      </c>
      <c r="L4" s="150"/>
      <c r="M4" s="150"/>
      <c r="N4" s="150"/>
    </row>
    <row r="5" spans="1:14" ht="27.95" customHeight="1">
      <c r="A5" s="150"/>
      <c r="B5" s="150"/>
      <c r="C5" s="150"/>
      <c r="D5" s="150"/>
      <c r="E5" s="150" t="s">
        <v>2</v>
      </c>
      <c r="F5" s="150"/>
      <c r="G5" s="150" t="s">
        <v>53</v>
      </c>
      <c r="H5" s="150"/>
      <c r="I5" s="150" t="s">
        <v>54</v>
      </c>
      <c r="J5" s="150"/>
      <c r="K5" s="25" t="s">
        <v>4</v>
      </c>
      <c r="L5" s="25" t="s">
        <v>95</v>
      </c>
      <c r="M5" s="147" t="s">
        <v>5</v>
      </c>
      <c r="N5" s="147"/>
    </row>
    <row r="6" spans="1:14" ht="27.95" customHeight="1">
      <c r="A6" s="147" t="s">
        <v>42</v>
      </c>
      <c r="B6" s="147"/>
      <c r="C6" s="150" t="s">
        <v>81</v>
      </c>
      <c r="D6" s="150"/>
      <c r="E6" s="150">
        <v>4</v>
      </c>
      <c r="F6" s="150"/>
      <c r="G6" s="150">
        <v>4</v>
      </c>
      <c r="H6" s="150"/>
      <c r="I6" s="150">
        <v>4</v>
      </c>
      <c r="J6" s="150"/>
      <c r="K6" s="25" t="s">
        <v>96</v>
      </c>
      <c r="L6" s="26" t="s">
        <v>103</v>
      </c>
      <c r="M6" s="152" t="s">
        <v>96</v>
      </c>
      <c r="N6" s="152"/>
    </row>
    <row r="7" spans="1:14" ht="27.95" customHeight="1">
      <c r="A7" s="147" t="s">
        <v>42</v>
      </c>
      <c r="B7" s="147"/>
      <c r="C7" s="150" t="s">
        <v>99</v>
      </c>
      <c r="D7" s="150"/>
      <c r="E7" s="150">
        <v>4</v>
      </c>
      <c r="F7" s="150"/>
      <c r="G7" s="150">
        <v>4</v>
      </c>
      <c r="H7" s="150"/>
      <c r="I7" s="150">
        <v>4</v>
      </c>
      <c r="J7" s="150"/>
      <c r="K7" s="25" t="s">
        <v>100</v>
      </c>
      <c r="L7" s="26" t="s">
        <v>103</v>
      </c>
      <c r="M7" s="152" t="s">
        <v>96</v>
      </c>
      <c r="N7" s="152"/>
    </row>
    <row r="8" spans="1:14" ht="27.95" customHeight="1">
      <c r="A8" s="147" t="s">
        <v>42</v>
      </c>
      <c r="B8" s="147"/>
      <c r="C8" s="150" t="s">
        <v>49</v>
      </c>
      <c r="D8" s="150"/>
      <c r="E8" s="150" t="s">
        <v>104</v>
      </c>
      <c r="F8" s="150"/>
      <c r="G8" s="150" t="s">
        <v>104</v>
      </c>
      <c r="H8" s="150"/>
      <c r="I8" s="150" t="s">
        <v>104</v>
      </c>
      <c r="J8" s="150"/>
      <c r="K8" s="25" t="s">
        <v>100</v>
      </c>
      <c r="L8" s="26" t="s">
        <v>104</v>
      </c>
      <c r="M8" s="152" t="s">
        <v>104</v>
      </c>
      <c r="N8" s="152"/>
    </row>
    <row r="9" spans="1:14" ht="27.95" customHeight="1">
      <c r="A9" s="147" t="s">
        <v>42</v>
      </c>
      <c r="B9" s="147"/>
      <c r="C9" s="150" t="s">
        <v>69</v>
      </c>
      <c r="D9" s="150"/>
      <c r="E9" s="150" t="s">
        <v>104</v>
      </c>
      <c r="F9" s="150"/>
      <c r="G9" s="150" t="s">
        <v>104</v>
      </c>
      <c r="H9" s="150"/>
      <c r="I9" s="150" t="s">
        <v>104</v>
      </c>
      <c r="J9" s="150"/>
      <c r="K9" s="25" t="s">
        <v>100</v>
      </c>
      <c r="L9" s="26" t="s">
        <v>104</v>
      </c>
      <c r="M9" s="152" t="s">
        <v>104</v>
      </c>
      <c r="N9" s="152"/>
    </row>
    <row r="10" spans="1:14" ht="27.95" customHeight="1">
      <c r="A10" s="147"/>
      <c r="B10" s="147"/>
      <c r="C10" s="147"/>
      <c r="D10" s="147"/>
      <c r="E10" s="147"/>
      <c r="F10" s="147"/>
      <c r="G10" s="147"/>
      <c r="H10" s="147"/>
      <c r="I10" s="147"/>
      <c r="J10" s="147"/>
      <c r="K10" s="147"/>
      <c r="L10" s="147"/>
      <c r="M10" s="147"/>
      <c r="N10" s="147"/>
    </row>
    <row r="11" spans="1:14" ht="27.95" customHeight="1">
      <c r="A11" s="147" t="s">
        <v>105</v>
      </c>
      <c r="B11" s="147"/>
      <c r="C11" s="147" t="s">
        <v>136</v>
      </c>
      <c r="D11" s="147"/>
      <c r="E11" s="147"/>
      <c r="F11" s="147"/>
      <c r="G11" s="147"/>
      <c r="H11" s="147"/>
      <c r="I11" s="147"/>
      <c r="J11" s="147"/>
      <c r="K11" s="147"/>
      <c r="L11" s="147"/>
      <c r="M11" s="147"/>
      <c r="N11" s="147"/>
    </row>
    <row r="12" spans="1:14" ht="27.95" customHeight="1">
      <c r="A12" s="150" t="s">
        <v>57</v>
      </c>
      <c r="B12" s="150"/>
      <c r="C12" s="150" t="s">
        <v>6</v>
      </c>
      <c r="D12" s="150"/>
      <c r="E12" s="150"/>
      <c r="F12" s="150"/>
      <c r="G12" s="150"/>
      <c r="H12" s="150"/>
      <c r="I12" s="150" t="s">
        <v>58</v>
      </c>
      <c r="J12" s="150"/>
      <c r="K12" s="150"/>
      <c r="L12" s="150"/>
      <c r="M12" s="150"/>
      <c r="N12" s="150"/>
    </row>
    <row r="13" spans="1:14" ht="87.95" customHeight="1">
      <c r="A13" s="150"/>
      <c r="B13" s="150"/>
      <c r="C13" s="153" t="s">
        <v>169</v>
      </c>
      <c r="D13" s="153"/>
      <c r="E13" s="153"/>
      <c r="F13" s="153"/>
      <c r="G13" s="153"/>
      <c r="H13" s="153"/>
      <c r="I13" s="153" t="s">
        <v>170</v>
      </c>
      <c r="J13" s="153"/>
      <c r="K13" s="153"/>
      <c r="L13" s="153"/>
      <c r="M13" s="153"/>
      <c r="N13" s="153"/>
    </row>
    <row r="14" spans="1:14" ht="27.95" customHeight="1">
      <c r="A14" s="25"/>
      <c r="B14" s="150" t="s">
        <v>7</v>
      </c>
      <c r="C14" s="150"/>
      <c r="D14" s="150" t="s">
        <v>8</v>
      </c>
      <c r="E14" s="150"/>
      <c r="F14" s="150" t="s">
        <v>9</v>
      </c>
      <c r="G14" s="150"/>
      <c r="H14" s="25" t="s">
        <v>109</v>
      </c>
      <c r="I14" s="25" t="s">
        <v>11</v>
      </c>
      <c r="J14" s="25" t="s">
        <v>4</v>
      </c>
      <c r="K14" s="25" t="s">
        <v>110</v>
      </c>
      <c r="L14" s="25" t="s">
        <v>111</v>
      </c>
      <c r="M14" s="27" t="s">
        <v>5</v>
      </c>
      <c r="N14" s="27" t="s">
        <v>105</v>
      </c>
    </row>
    <row r="15" spans="1:14" ht="27.95" customHeight="1">
      <c r="A15" s="154" t="s">
        <v>59</v>
      </c>
      <c r="B15" s="147" t="s">
        <v>64</v>
      </c>
      <c r="C15" s="147"/>
      <c r="D15" s="147" t="s">
        <v>112</v>
      </c>
      <c r="E15" s="147"/>
      <c r="F15" s="147" t="s">
        <v>171</v>
      </c>
      <c r="G15" s="147"/>
      <c r="H15" s="27" t="s">
        <v>127</v>
      </c>
      <c r="I15" s="27" t="s">
        <v>132</v>
      </c>
      <c r="J15" s="27" t="s">
        <v>147</v>
      </c>
      <c r="K15" s="27" t="s">
        <v>117</v>
      </c>
      <c r="L15" s="27" t="s">
        <v>118</v>
      </c>
      <c r="M15" s="28" t="s">
        <v>147</v>
      </c>
      <c r="N15" s="27" t="s">
        <v>136</v>
      </c>
    </row>
    <row r="16" spans="1:14" ht="27.95" customHeight="1">
      <c r="A16" s="154" t="s">
        <v>59</v>
      </c>
      <c r="B16" s="147" t="s">
        <v>60</v>
      </c>
      <c r="C16" s="147"/>
      <c r="D16" s="147" t="s">
        <v>61</v>
      </c>
      <c r="E16" s="147"/>
      <c r="F16" s="147" t="s">
        <v>172</v>
      </c>
      <c r="G16" s="147"/>
      <c r="H16" s="27" t="s">
        <v>173</v>
      </c>
      <c r="I16" s="27" t="s">
        <v>115</v>
      </c>
      <c r="J16" s="27" t="s">
        <v>96</v>
      </c>
      <c r="K16" s="27" t="s">
        <v>133</v>
      </c>
      <c r="L16" s="27" t="s">
        <v>118</v>
      </c>
      <c r="M16" s="28" t="s">
        <v>96</v>
      </c>
      <c r="N16" s="27" t="s">
        <v>136</v>
      </c>
    </row>
    <row r="17" spans="1:14" ht="27.95" customHeight="1">
      <c r="A17" s="154" t="s">
        <v>59</v>
      </c>
      <c r="B17" s="147" t="s">
        <v>60</v>
      </c>
      <c r="C17" s="147"/>
      <c r="D17" s="147" t="s">
        <v>61</v>
      </c>
      <c r="E17" s="147"/>
      <c r="F17" s="147" t="s">
        <v>174</v>
      </c>
      <c r="G17" s="147"/>
      <c r="H17" s="27" t="s">
        <v>175</v>
      </c>
      <c r="I17" s="27" t="s">
        <v>147</v>
      </c>
      <c r="J17" s="27" t="s">
        <v>96</v>
      </c>
      <c r="K17" s="27" t="s">
        <v>176</v>
      </c>
      <c r="L17" s="27" t="s">
        <v>118</v>
      </c>
      <c r="M17" s="28" t="s">
        <v>96</v>
      </c>
      <c r="N17" s="27" t="s">
        <v>136</v>
      </c>
    </row>
    <row r="18" spans="1:14" ht="27.95" customHeight="1">
      <c r="A18" s="154" t="s">
        <v>59</v>
      </c>
      <c r="B18" s="147" t="s">
        <v>60</v>
      </c>
      <c r="C18" s="147"/>
      <c r="D18" s="147" t="s">
        <v>62</v>
      </c>
      <c r="E18" s="147"/>
      <c r="F18" s="147" t="s">
        <v>177</v>
      </c>
      <c r="G18" s="147"/>
      <c r="H18" s="27" t="s">
        <v>80</v>
      </c>
      <c r="I18" s="27" t="s">
        <v>153</v>
      </c>
      <c r="J18" s="27" t="s">
        <v>96</v>
      </c>
      <c r="K18" s="27" t="s">
        <v>152</v>
      </c>
      <c r="L18" s="27" t="s">
        <v>118</v>
      </c>
      <c r="M18" s="28" t="s">
        <v>96</v>
      </c>
      <c r="N18" s="27" t="s">
        <v>136</v>
      </c>
    </row>
    <row r="19" spans="1:14" ht="27.95" customHeight="1">
      <c r="A19" s="154" t="s">
        <v>59</v>
      </c>
      <c r="B19" s="147" t="s">
        <v>60</v>
      </c>
      <c r="C19" s="147"/>
      <c r="D19" s="147" t="s">
        <v>63</v>
      </c>
      <c r="E19" s="147"/>
      <c r="F19" s="147" t="s">
        <v>178</v>
      </c>
      <c r="G19" s="147"/>
      <c r="H19" s="27" t="s">
        <v>75</v>
      </c>
      <c r="I19" s="27" t="s">
        <v>179</v>
      </c>
      <c r="J19" s="27" t="s">
        <v>96</v>
      </c>
      <c r="K19" s="27" t="s">
        <v>136</v>
      </c>
      <c r="L19" s="27" t="s">
        <v>180</v>
      </c>
      <c r="M19" s="28" t="s">
        <v>181</v>
      </c>
      <c r="N19" s="27" t="s">
        <v>136</v>
      </c>
    </row>
    <row r="20" spans="1:14" ht="27.95" customHeight="1">
      <c r="A20" s="154" t="s">
        <v>59</v>
      </c>
      <c r="B20" s="147" t="s">
        <v>65</v>
      </c>
      <c r="C20" s="147"/>
      <c r="D20" s="147" t="s">
        <v>31</v>
      </c>
      <c r="E20" s="147"/>
      <c r="F20" s="147" t="s">
        <v>182</v>
      </c>
      <c r="G20" s="147"/>
      <c r="H20" s="27" t="s">
        <v>183</v>
      </c>
      <c r="I20" s="27" t="s">
        <v>103</v>
      </c>
      <c r="J20" s="27" t="s">
        <v>147</v>
      </c>
      <c r="K20" s="27" t="s">
        <v>152</v>
      </c>
      <c r="L20" s="27" t="s">
        <v>118</v>
      </c>
      <c r="M20" s="28" t="s">
        <v>147</v>
      </c>
      <c r="N20" s="27" t="s">
        <v>136</v>
      </c>
    </row>
    <row r="21" spans="1:14" ht="27.95" customHeight="1">
      <c r="A21" s="154" t="s">
        <v>59</v>
      </c>
      <c r="B21" s="147" t="s">
        <v>66</v>
      </c>
      <c r="C21" s="147"/>
      <c r="D21" s="147" t="s">
        <v>67</v>
      </c>
      <c r="E21" s="147"/>
      <c r="F21" s="147" t="s">
        <v>184</v>
      </c>
      <c r="G21" s="147"/>
      <c r="H21" s="27" t="s">
        <v>80</v>
      </c>
      <c r="I21" s="27" t="s">
        <v>153</v>
      </c>
      <c r="J21" s="27" t="s">
        <v>96</v>
      </c>
      <c r="K21" s="27" t="s">
        <v>152</v>
      </c>
      <c r="L21" s="27" t="s">
        <v>118</v>
      </c>
      <c r="M21" s="28" t="s">
        <v>96</v>
      </c>
      <c r="N21" s="27" t="s">
        <v>136</v>
      </c>
    </row>
    <row r="22" spans="1:14" ht="18" hidden="1" customHeight="1">
      <c r="A22" s="154"/>
      <c r="B22" s="154"/>
      <c r="C22" s="154"/>
      <c r="D22" s="154"/>
      <c r="E22" s="154"/>
      <c r="F22" s="154"/>
      <c r="G22" s="154"/>
      <c r="H22" s="154"/>
      <c r="I22" s="154"/>
      <c r="J22" s="154"/>
      <c r="K22" s="154"/>
      <c r="L22" s="154"/>
      <c r="M22" s="154"/>
      <c r="N22" s="154"/>
    </row>
    <row r="23" spans="1:14" ht="27.95" customHeight="1">
      <c r="A23" s="155" t="s">
        <v>68</v>
      </c>
      <c r="B23" s="155"/>
      <c r="C23" s="155"/>
      <c r="D23" s="155"/>
      <c r="E23" s="155"/>
      <c r="F23" s="155"/>
      <c r="G23" s="155"/>
      <c r="H23" s="155"/>
      <c r="I23" s="155"/>
      <c r="J23" s="29">
        <v>100</v>
      </c>
      <c r="K23" s="30"/>
      <c r="L23" s="30"/>
      <c r="M23" s="31" t="s">
        <v>185</v>
      </c>
      <c r="N23" s="25"/>
    </row>
  </sheetData>
  <mergeCells count="66">
    <mergeCell ref="A23:I23"/>
    <mergeCell ref="A15:A21"/>
    <mergeCell ref="F19:G19"/>
    <mergeCell ref="B21:C21"/>
    <mergeCell ref="D21:E21"/>
    <mergeCell ref="F21:G21"/>
    <mergeCell ref="A22:N22"/>
    <mergeCell ref="B20:C20"/>
    <mergeCell ref="D20:E20"/>
    <mergeCell ref="F20:G20"/>
    <mergeCell ref="B16:C19"/>
    <mergeCell ref="D16:E17"/>
    <mergeCell ref="F16:G16"/>
    <mergeCell ref="F17:G17"/>
    <mergeCell ref="D18:E18"/>
    <mergeCell ref="F18:G18"/>
    <mergeCell ref="D19:E19"/>
    <mergeCell ref="A11:B11"/>
    <mergeCell ref="C11:N11"/>
    <mergeCell ref="A12:B13"/>
    <mergeCell ref="C12:H12"/>
    <mergeCell ref="I12:N12"/>
    <mergeCell ref="C13:H13"/>
    <mergeCell ref="I13:N13"/>
    <mergeCell ref="B14:C14"/>
    <mergeCell ref="D14:E14"/>
    <mergeCell ref="F14:G14"/>
    <mergeCell ref="B15:C15"/>
    <mergeCell ref="D15:E15"/>
    <mergeCell ref="F15:G15"/>
    <mergeCell ref="C9:D9"/>
    <mergeCell ref="E9:F9"/>
    <mergeCell ref="G9:H9"/>
    <mergeCell ref="I9:J9"/>
    <mergeCell ref="M9:N9"/>
    <mergeCell ref="A10:N10"/>
    <mergeCell ref="M7:N7"/>
    <mergeCell ref="C8:D8"/>
    <mergeCell ref="E8:F8"/>
    <mergeCell ref="G8:H8"/>
    <mergeCell ref="I8:J8"/>
    <mergeCell ref="M8:N8"/>
    <mergeCell ref="A6:B9"/>
    <mergeCell ref="C6:D6"/>
    <mergeCell ref="E6:F6"/>
    <mergeCell ref="G6:H6"/>
    <mergeCell ref="I6:J6"/>
    <mergeCell ref="M6:N6"/>
    <mergeCell ref="C7:D7"/>
    <mergeCell ref="E7:F7"/>
    <mergeCell ref="G7:H7"/>
    <mergeCell ref="I7:J7"/>
    <mergeCell ref="A5:B5"/>
    <mergeCell ref="C5:D5"/>
    <mergeCell ref="E5:F5"/>
    <mergeCell ref="G5:H5"/>
    <mergeCell ref="I5:J5"/>
    <mergeCell ref="M5:N5"/>
    <mergeCell ref="A1:N1"/>
    <mergeCell ref="A2:N2"/>
    <mergeCell ref="A3:B3"/>
    <mergeCell ref="C3:N3"/>
    <mergeCell ref="A4:B4"/>
    <mergeCell ref="C4:H4"/>
    <mergeCell ref="I4:J4"/>
    <mergeCell ref="K4:N4"/>
  </mergeCells>
  <phoneticPr fontId="15" type="noConversion"/>
  <printOptions horizontalCentered="1"/>
  <pageMargins left="0.55069444444444404" right="0.55069444444444404" top="0.47222222222222199" bottom="0.47222222222222199" header="0.5" footer="0.5"/>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topLeftCell="A10" zoomScaleNormal="72" workbookViewId="0">
      <selection activeCell="I6" sqref="I6:J6"/>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32" customWidth="1"/>
    <col min="14" max="14" width="16.875" customWidth="1"/>
  </cols>
  <sheetData>
    <row r="1" spans="1:14" ht="39" customHeight="1">
      <c r="A1" s="148" t="s">
        <v>91</v>
      </c>
      <c r="B1" s="148"/>
      <c r="C1" s="148"/>
      <c r="D1" s="148"/>
      <c r="E1" s="148"/>
      <c r="F1" s="148"/>
      <c r="G1" s="148"/>
      <c r="H1" s="148"/>
      <c r="I1" s="148"/>
      <c r="J1" s="148"/>
      <c r="K1" s="148"/>
      <c r="L1" s="148"/>
      <c r="M1" s="148"/>
      <c r="N1" s="148"/>
    </row>
    <row r="2" spans="1:14" ht="15" customHeight="1">
      <c r="A2" s="149" t="s">
        <v>92</v>
      </c>
      <c r="B2" s="149"/>
      <c r="C2" s="149"/>
      <c r="D2" s="149"/>
      <c r="E2" s="149"/>
      <c r="F2" s="149"/>
      <c r="G2" s="149"/>
      <c r="H2" s="149"/>
      <c r="I2" s="149"/>
      <c r="J2" s="149"/>
      <c r="K2" s="149"/>
      <c r="L2" s="149"/>
      <c r="M2" s="149"/>
      <c r="N2" s="149"/>
    </row>
    <row r="3" spans="1:14" ht="27.95" customHeight="1">
      <c r="A3" s="150" t="s">
        <v>40</v>
      </c>
      <c r="B3" s="150"/>
      <c r="C3" s="151" t="s">
        <v>208</v>
      </c>
      <c r="D3" s="151"/>
      <c r="E3" s="151"/>
      <c r="F3" s="151"/>
      <c r="G3" s="151"/>
      <c r="H3" s="151"/>
      <c r="I3" s="151"/>
      <c r="J3" s="151"/>
      <c r="K3" s="151"/>
      <c r="L3" s="151"/>
      <c r="M3" s="151"/>
      <c r="N3" s="151"/>
    </row>
    <row r="4" spans="1:14" ht="27.95" customHeight="1">
      <c r="A4" s="150" t="s">
        <v>41</v>
      </c>
      <c r="B4" s="150"/>
      <c r="C4" s="151" t="s">
        <v>94</v>
      </c>
      <c r="D4" s="151"/>
      <c r="E4" s="151"/>
      <c r="F4" s="151"/>
      <c r="G4" s="151"/>
      <c r="H4" s="151"/>
      <c r="I4" s="150" t="s">
        <v>52</v>
      </c>
      <c r="J4" s="150"/>
      <c r="K4" s="150" t="s">
        <v>72</v>
      </c>
      <c r="L4" s="150"/>
      <c r="M4" s="150"/>
      <c r="N4" s="150"/>
    </row>
    <row r="5" spans="1:14" ht="27.95" customHeight="1">
      <c r="A5" s="150"/>
      <c r="B5" s="150"/>
      <c r="C5" s="150"/>
      <c r="D5" s="150"/>
      <c r="E5" s="150" t="s">
        <v>2</v>
      </c>
      <c r="F5" s="150"/>
      <c r="G5" s="150" t="s">
        <v>53</v>
      </c>
      <c r="H5" s="150"/>
      <c r="I5" s="150" t="s">
        <v>54</v>
      </c>
      <c r="J5" s="150"/>
      <c r="K5" s="25" t="s">
        <v>4</v>
      </c>
      <c r="L5" s="25" t="s">
        <v>95</v>
      </c>
      <c r="M5" s="147" t="s">
        <v>5</v>
      </c>
      <c r="N5" s="147"/>
    </row>
    <row r="6" spans="1:14" ht="27.95" customHeight="1">
      <c r="A6" s="147" t="s">
        <v>42</v>
      </c>
      <c r="B6" s="147"/>
      <c r="C6" s="150" t="s">
        <v>81</v>
      </c>
      <c r="D6" s="150"/>
      <c r="E6" s="150" t="s">
        <v>104</v>
      </c>
      <c r="F6" s="150"/>
      <c r="G6" s="150">
        <v>5</v>
      </c>
      <c r="H6" s="150"/>
      <c r="I6" s="150">
        <v>5</v>
      </c>
      <c r="J6" s="150"/>
      <c r="K6" s="25" t="s">
        <v>96</v>
      </c>
      <c r="L6" s="26" t="s">
        <v>103</v>
      </c>
      <c r="M6" s="152" t="s">
        <v>96</v>
      </c>
      <c r="N6" s="152"/>
    </row>
    <row r="7" spans="1:14" ht="27.95" customHeight="1">
      <c r="A7" s="147" t="s">
        <v>42</v>
      </c>
      <c r="B7" s="147"/>
      <c r="C7" s="150" t="s">
        <v>99</v>
      </c>
      <c r="D7" s="150"/>
      <c r="E7" s="150" t="s">
        <v>207</v>
      </c>
      <c r="F7" s="150"/>
      <c r="G7" s="150">
        <v>5</v>
      </c>
      <c r="H7" s="150"/>
      <c r="I7" s="150">
        <v>5</v>
      </c>
      <c r="J7" s="150"/>
      <c r="K7" s="25" t="s">
        <v>100</v>
      </c>
      <c r="L7" s="26" t="s">
        <v>103</v>
      </c>
      <c r="M7" s="152" t="s">
        <v>96</v>
      </c>
      <c r="N7" s="152"/>
    </row>
    <row r="8" spans="1:14" ht="27.95" customHeight="1">
      <c r="A8" s="147" t="s">
        <v>42</v>
      </c>
      <c r="B8" s="147"/>
      <c r="C8" s="150" t="s">
        <v>49</v>
      </c>
      <c r="D8" s="150"/>
      <c r="E8" s="150" t="s">
        <v>207</v>
      </c>
      <c r="F8" s="150"/>
      <c r="G8" s="150" t="s">
        <v>104</v>
      </c>
      <c r="H8" s="150"/>
      <c r="I8" s="150" t="s">
        <v>104</v>
      </c>
      <c r="J8" s="150"/>
      <c r="K8" s="25" t="s">
        <v>100</v>
      </c>
      <c r="L8" s="26" t="s">
        <v>104</v>
      </c>
      <c r="M8" s="152" t="s">
        <v>104</v>
      </c>
      <c r="N8" s="152"/>
    </row>
    <row r="9" spans="1:14" ht="27.95" customHeight="1">
      <c r="A9" s="147" t="s">
        <v>42</v>
      </c>
      <c r="B9" s="147"/>
      <c r="C9" s="150" t="s">
        <v>69</v>
      </c>
      <c r="D9" s="150"/>
      <c r="E9" s="150" t="s">
        <v>207</v>
      </c>
      <c r="F9" s="150"/>
      <c r="G9" s="150" t="s">
        <v>104</v>
      </c>
      <c r="H9" s="150"/>
      <c r="I9" s="150" t="s">
        <v>104</v>
      </c>
      <c r="J9" s="150"/>
      <c r="K9" s="25" t="s">
        <v>100</v>
      </c>
      <c r="L9" s="26" t="s">
        <v>104</v>
      </c>
      <c r="M9" s="152" t="s">
        <v>104</v>
      </c>
      <c r="N9" s="152"/>
    </row>
    <row r="10" spans="1:14" ht="27.95" customHeight="1">
      <c r="A10" s="147"/>
      <c r="B10" s="147"/>
      <c r="C10" s="147"/>
      <c r="D10" s="147"/>
      <c r="E10" s="147"/>
      <c r="F10" s="147"/>
      <c r="G10" s="147"/>
      <c r="H10" s="147"/>
      <c r="I10" s="147"/>
      <c r="J10" s="147"/>
      <c r="K10" s="147"/>
      <c r="L10" s="147"/>
      <c r="M10" s="147"/>
      <c r="N10" s="147"/>
    </row>
    <row r="11" spans="1:14" ht="27.95" customHeight="1">
      <c r="A11" s="147" t="s">
        <v>105</v>
      </c>
      <c r="B11" s="147"/>
      <c r="C11" s="147" t="s">
        <v>136</v>
      </c>
      <c r="D11" s="147"/>
      <c r="E11" s="147"/>
      <c r="F11" s="147"/>
      <c r="G11" s="147"/>
      <c r="H11" s="147"/>
      <c r="I11" s="147"/>
      <c r="J11" s="147"/>
      <c r="K11" s="147"/>
      <c r="L11" s="147"/>
      <c r="M11" s="147"/>
      <c r="N11" s="147"/>
    </row>
    <row r="12" spans="1:14" ht="27.95" customHeight="1">
      <c r="A12" s="150" t="s">
        <v>57</v>
      </c>
      <c r="B12" s="150"/>
      <c r="C12" s="150" t="s">
        <v>6</v>
      </c>
      <c r="D12" s="150"/>
      <c r="E12" s="150"/>
      <c r="F12" s="150"/>
      <c r="G12" s="150"/>
      <c r="H12" s="150"/>
      <c r="I12" s="150" t="s">
        <v>58</v>
      </c>
      <c r="J12" s="150"/>
      <c r="K12" s="150"/>
      <c r="L12" s="150"/>
      <c r="M12" s="150"/>
      <c r="N12" s="150"/>
    </row>
    <row r="13" spans="1:14" ht="87.95" customHeight="1">
      <c r="A13" s="150"/>
      <c r="B13" s="150"/>
      <c r="C13" s="153" t="s">
        <v>206</v>
      </c>
      <c r="D13" s="153"/>
      <c r="E13" s="153"/>
      <c r="F13" s="153"/>
      <c r="G13" s="153"/>
      <c r="H13" s="153"/>
      <c r="I13" s="153" t="s">
        <v>205</v>
      </c>
      <c r="J13" s="153"/>
      <c r="K13" s="153"/>
      <c r="L13" s="153"/>
      <c r="M13" s="153"/>
      <c r="N13" s="153"/>
    </row>
    <row r="14" spans="1:14" ht="27.95" customHeight="1">
      <c r="A14" s="25"/>
      <c r="B14" s="150" t="s">
        <v>7</v>
      </c>
      <c r="C14" s="150"/>
      <c r="D14" s="150" t="s">
        <v>8</v>
      </c>
      <c r="E14" s="150"/>
      <c r="F14" s="150" t="s">
        <v>9</v>
      </c>
      <c r="G14" s="150"/>
      <c r="H14" s="25" t="s">
        <v>109</v>
      </c>
      <c r="I14" s="25" t="s">
        <v>11</v>
      </c>
      <c r="J14" s="25" t="s">
        <v>4</v>
      </c>
      <c r="K14" s="25" t="s">
        <v>110</v>
      </c>
      <c r="L14" s="25" t="s">
        <v>111</v>
      </c>
      <c r="M14" s="27" t="s">
        <v>5</v>
      </c>
      <c r="N14" s="27" t="s">
        <v>105</v>
      </c>
    </row>
    <row r="15" spans="1:14" ht="27.95" customHeight="1">
      <c r="A15" s="154" t="s">
        <v>59</v>
      </c>
      <c r="B15" s="147" t="s">
        <v>64</v>
      </c>
      <c r="C15" s="147"/>
      <c r="D15" s="147" t="s">
        <v>204</v>
      </c>
      <c r="E15" s="147"/>
      <c r="F15" s="147" t="s">
        <v>203</v>
      </c>
      <c r="G15" s="147"/>
      <c r="H15" s="27" t="s">
        <v>183</v>
      </c>
      <c r="I15" s="27" t="s">
        <v>103</v>
      </c>
      <c r="J15" s="72">
        <v>20</v>
      </c>
      <c r="K15" s="27" t="s">
        <v>152</v>
      </c>
      <c r="L15" s="27" t="s">
        <v>118</v>
      </c>
      <c r="M15" s="28" t="s">
        <v>147</v>
      </c>
      <c r="N15" s="27" t="s">
        <v>136</v>
      </c>
    </row>
    <row r="16" spans="1:14" ht="27.95" customHeight="1">
      <c r="A16" s="154" t="s">
        <v>59</v>
      </c>
      <c r="B16" s="147" t="s">
        <v>60</v>
      </c>
      <c r="C16" s="147"/>
      <c r="D16" s="147" t="s">
        <v>61</v>
      </c>
      <c r="E16" s="147"/>
      <c r="F16" s="147" t="s">
        <v>202</v>
      </c>
      <c r="G16" s="147"/>
      <c r="H16" s="27" t="s">
        <v>201</v>
      </c>
      <c r="I16" s="27" t="s">
        <v>116</v>
      </c>
      <c r="J16" s="72">
        <v>13.33</v>
      </c>
      <c r="K16" s="27" t="s">
        <v>117</v>
      </c>
      <c r="L16" s="27" t="s">
        <v>200</v>
      </c>
      <c r="M16" s="28" t="s">
        <v>199</v>
      </c>
      <c r="N16" s="27" t="s">
        <v>198</v>
      </c>
    </row>
    <row r="17" spans="1:14" ht="27.95" customHeight="1">
      <c r="A17" s="154" t="s">
        <v>59</v>
      </c>
      <c r="B17" s="147" t="s">
        <v>60</v>
      </c>
      <c r="C17" s="147"/>
      <c r="D17" s="147" t="s">
        <v>61</v>
      </c>
      <c r="E17" s="147"/>
      <c r="F17" s="147" t="s">
        <v>197</v>
      </c>
      <c r="G17" s="147"/>
      <c r="H17" s="27" t="s">
        <v>196</v>
      </c>
      <c r="I17" s="27" t="s">
        <v>128</v>
      </c>
      <c r="J17" s="72">
        <v>13.33</v>
      </c>
      <c r="K17" s="27" t="s">
        <v>195</v>
      </c>
      <c r="L17" s="27" t="s">
        <v>194</v>
      </c>
      <c r="M17" s="28" t="s">
        <v>193</v>
      </c>
      <c r="N17" s="27" t="s">
        <v>192</v>
      </c>
    </row>
    <row r="18" spans="1:14" ht="27.95" customHeight="1">
      <c r="A18" s="154" t="s">
        <v>59</v>
      </c>
      <c r="B18" s="147" t="s">
        <v>60</v>
      </c>
      <c r="C18" s="147"/>
      <c r="D18" s="147" t="s">
        <v>62</v>
      </c>
      <c r="E18" s="147"/>
      <c r="F18" s="147" t="s">
        <v>191</v>
      </c>
      <c r="G18" s="147"/>
      <c r="H18" s="27" t="s">
        <v>183</v>
      </c>
      <c r="I18" s="27" t="s">
        <v>103</v>
      </c>
      <c r="J18" s="72">
        <v>13.34</v>
      </c>
      <c r="K18" s="27" t="s">
        <v>152</v>
      </c>
      <c r="L18" s="27" t="s">
        <v>118</v>
      </c>
      <c r="M18" s="28" t="s">
        <v>190</v>
      </c>
      <c r="N18" s="27" t="s">
        <v>136</v>
      </c>
    </row>
    <row r="19" spans="1:14" ht="27.95" customHeight="1">
      <c r="A19" s="154" t="s">
        <v>59</v>
      </c>
      <c r="B19" s="147" t="s">
        <v>65</v>
      </c>
      <c r="C19" s="147"/>
      <c r="D19" s="147" t="s">
        <v>30</v>
      </c>
      <c r="E19" s="147"/>
      <c r="F19" s="147" t="s">
        <v>189</v>
      </c>
      <c r="G19" s="147"/>
      <c r="H19" s="27" t="s">
        <v>79</v>
      </c>
      <c r="I19" s="27" t="s">
        <v>151</v>
      </c>
      <c r="J19" s="72">
        <v>20</v>
      </c>
      <c r="K19" s="27" t="s">
        <v>152</v>
      </c>
      <c r="L19" s="27" t="s">
        <v>118</v>
      </c>
      <c r="M19" s="28" t="s">
        <v>147</v>
      </c>
      <c r="N19" s="27" t="s">
        <v>136</v>
      </c>
    </row>
    <row r="20" spans="1:14" ht="27.95" customHeight="1">
      <c r="A20" s="154" t="s">
        <v>59</v>
      </c>
      <c r="B20" s="147" t="s">
        <v>66</v>
      </c>
      <c r="C20" s="147"/>
      <c r="D20" s="147" t="s">
        <v>67</v>
      </c>
      <c r="E20" s="147"/>
      <c r="F20" s="147" t="s">
        <v>188</v>
      </c>
      <c r="G20" s="147"/>
      <c r="H20" s="27" t="s">
        <v>79</v>
      </c>
      <c r="I20" s="27" t="s">
        <v>103</v>
      </c>
      <c r="J20" s="72">
        <v>10</v>
      </c>
      <c r="K20" s="27" t="s">
        <v>152</v>
      </c>
      <c r="L20" s="27" t="s">
        <v>187</v>
      </c>
      <c r="M20" s="28" t="s">
        <v>96</v>
      </c>
      <c r="N20" s="27" t="s">
        <v>136</v>
      </c>
    </row>
    <row r="21" spans="1:14" ht="18" hidden="1" customHeight="1">
      <c r="A21" s="154"/>
      <c r="B21" s="154"/>
      <c r="C21" s="154"/>
      <c r="D21" s="154"/>
      <c r="E21" s="154"/>
      <c r="F21" s="154"/>
      <c r="G21" s="154"/>
      <c r="H21" s="154"/>
      <c r="I21" s="154"/>
      <c r="J21" s="154"/>
      <c r="K21" s="154"/>
      <c r="L21" s="154"/>
      <c r="M21" s="154"/>
      <c r="N21" s="154"/>
    </row>
    <row r="22" spans="1:14" ht="27.95" customHeight="1">
      <c r="A22" s="155" t="s">
        <v>68</v>
      </c>
      <c r="B22" s="155"/>
      <c r="C22" s="155"/>
      <c r="D22" s="155"/>
      <c r="E22" s="155"/>
      <c r="F22" s="155"/>
      <c r="G22" s="155"/>
      <c r="H22" s="155"/>
      <c r="I22" s="155"/>
      <c r="J22" s="29">
        <v>100</v>
      </c>
      <c r="K22" s="30"/>
      <c r="L22" s="30"/>
      <c r="M22" s="31" t="s">
        <v>186</v>
      </c>
      <c r="N22" s="25"/>
    </row>
  </sheetData>
  <mergeCells count="64">
    <mergeCell ref="M5:N5"/>
    <mergeCell ref="A5:B5"/>
    <mergeCell ref="C5:D5"/>
    <mergeCell ref="E5:F5"/>
    <mergeCell ref="G5:H5"/>
    <mergeCell ref="I5:J5"/>
    <mergeCell ref="A1:N1"/>
    <mergeCell ref="A2:N2"/>
    <mergeCell ref="A3:B3"/>
    <mergeCell ref="C3:N3"/>
    <mergeCell ref="A4:B4"/>
    <mergeCell ref="C4:H4"/>
    <mergeCell ref="I4:J4"/>
    <mergeCell ref="K4:N4"/>
    <mergeCell ref="C13:H13"/>
    <mergeCell ref="I13:N13"/>
    <mergeCell ref="G7:H7"/>
    <mergeCell ref="A10:N10"/>
    <mergeCell ref="A11:B11"/>
    <mergeCell ref="C9:D9"/>
    <mergeCell ref="E7:F7"/>
    <mergeCell ref="E8:F8"/>
    <mergeCell ref="E9:F9"/>
    <mergeCell ref="M6:N6"/>
    <mergeCell ref="M7:N7"/>
    <mergeCell ref="M8:N8"/>
    <mergeCell ref="M9:N9"/>
    <mergeCell ref="C11:N11"/>
    <mergeCell ref="C12:H12"/>
    <mergeCell ref="I12:N12"/>
    <mergeCell ref="A12:B13"/>
    <mergeCell ref="A6:B9"/>
    <mergeCell ref="C6:D6"/>
    <mergeCell ref="E6:F6"/>
    <mergeCell ref="G6:H6"/>
    <mergeCell ref="I6:J6"/>
    <mergeCell ref="G8:H8"/>
    <mergeCell ref="G9:H9"/>
    <mergeCell ref="I7:J7"/>
    <mergeCell ref="I8:J8"/>
    <mergeCell ref="I9:J9"/>
    <mergeCell ref="C7:D7"/>
    <mergeCell ref="C8:D8"/>
    <mergeCell ref="F20:G20"/>
    <mergeCell ref="B15:C15"/>
    <mergeCell ref="B14:C14"/>
    <mergeCell ref="D14:E14"/>
    <mergeCell ref="F14:G14"/>
    <mergeCell ref="D15:E15"/>
    <mergeCell ref="F15:G15"/>
    <mergeCell ref="A21:N21"/>
    <mergeCell ref="A22:I22"/>
    <mergeCell ref="B19:C19"/>
    <mergeCell ref="B20:C20"/>
    <mergeCell ref="D18:E18"/>
    <mergeCell ref="D19:E19"/>
    <mergeCell ref="D20:E20"/>
    <mergeCell ref="A15:A20"/>
    <mergeCell ref="B16:C18"/>
    <mergeCell ref="D16:E17"/>
    <mergeCell ref="F16:G16"/>
    <mergeCell ref="F17:G17"/>
    <mergeCell ref="F18:G18"/>
    <mergeCell ref="F19:G19"/>
  </mergeCells>
  <phoneticPr fontId="15" type="noConversion"/>
  <printOptions horizontalCentered="1"/>
  <pageMargins left="0.55069444444444404" right="0.55069444444444404" top="0.47222222222222199" bottom="0.47222222222222199" header="0.5" footer="0.5"/>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Normal="72" workbookViewId="0">
      <selection activeCell="N31" sqref="N31"/>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32" customWidth="1"/>
    <col min="14" max="14" width="16.875" customWidth="1"/>
  </cols>
  <sheetData>
    <row r="1" spans="1:14" ht="39" customHeight="1">
      <c r="A1" s="157" t="s">
        <v>91</v>
      </c>
      <c r="B1" s="157"/>
      <c r="C1" s="157"/>
      <c r="D1" s="157"/>
      <c r="E1" s="157"/>
      <c r="F1" s="157"/>
      <c r="G1" s="157"/>
      <c r="H1" s="157"/>
      <c r="I1" s="157"/>
      <c r="J1" s="157"/>
      <c r="K1" s="157"/>
      <c r="L1" s="157"/>
      <c r="M1" s="157"/>
      <c r="N1" s="157"/>
    </row>
    <row r="2" spans="1:14" ht="15" customHeight="1">
      <c r="A2" s="158" t="s">
        <v>92</v>
      </c>
      <c r="B2" s="158"/>
      <c r="C2" s="158"/>
      <c r="D2" s="158"/>
      <c r="E2" s="158"/>
      <c r="F2" s="158"/>
      <c r="G2" s="158"/>
      <c r="H2" s="158"/>
      <c r="I2" s="158"/>
      <c r="J2" s="158"/>
      <c r="K2" s="158"/>
      <c r="L2" s="158"/>
      <c r="M2" s="158"/>
      <c r="N2" s="158"/>
    </row>
    <row r="3" spans="1:14" ht="27.95" customHeight="1">
      <c r="A3" s="159" t="s">
        <v>40</v>
      </c>
      <c r="B3" s="159"/>
      <c r="C3" s="160" t="s">
        <v>322</v>
      </c>
      <c r="D3" s="160"/>
      <c r="E3" s="160"/>
      <c r="F3" s="160"/>
      <c r="G3" s="160"/>
      <c r="H3" s="160"/>
      <c r="I3" s="160"/>
      <c r="J3" s="160"/>
      <c r="K3" s="160"/>
      <c r="L3" s="160"/>
      <c r="M3" s="160"/>
      <c r="N3" s="160"/>
    </row>
    <row r="4" spans="1:14" ht="27.95" customHeight="1">
      <c r="A4" s="159" t="s">
        <v>41</v>
      </c>
      <c r="B4" s="159"/>
      <c r="C4" s="160" t="s">
        <v>94</v>
      </c>
      <c r="D4" s="160"/>
      <c r="E4" s="160"/>
      <c r="F4" s="160"/>
      <c r="G4" s="160"/>
      <c r="H4" s="160"/>
      <c r="I4" s="159" t="s">
        <v>52</v>
      </c>
      <c r="J4" s="159"/>
      <c r="K4" s="159" t="s">
        <v>72</v>
      </c>
      <c r="L4" s="159"/>
      <c r="M4" s="159"/>
      <c r="N4" s="159"/>
    </row>
    <row r="5" spans="1:14" ht="27.95" customHeight="1">
      <c r="A5" s="159"/>
      <c r="B5" s="159"/>
      <c r="C5" s="159"/>
      <c r="D5" s="159"/>
      <c r="E5" s="159" t="s">
        <v>2</v>
      </c>
      <c r="F5" s="159"/>
      <c r="G5" s="159" t="s">
        <v>53</v>
      </c>
      <c r="H5" s="159"/>
      <c r="I5" s="159" t="s">
        <v>54</v>
      </c>
      <c r="J5" s="159"/>
      <c r="K5" s="74" t="s">
        <v>4</v>
      </c>
      <c r="L5" s="74" t="s">
        <v>95</v>
      </c>
      <c r="M5" s="156" t="s">
        <v>5</v>
      </c>
      <c r="N5" s="156"/>
    </row>
    <row r="6" spans="1:14" ht="27.95" customHeight="1">
      <c r="A6" s="156" t="s">
        <v>323</v>
      </c>
      <c r="B6" s="156"/>
      <c r="C6" s="159" t="s">
        <v>81</v>
      </c>
      <c r="D6" s="159"/>
      <c r="E6" s="159" t="s">
        <v>104</v>
      </c>
      <c r="F6" s="159"/>
      <c r="G6" s="159">
        <v>15</v>
      </c>
      <c r="H6" s="159"/>
      <c r="I6" s="159">
        <v>15</v>
      </c>
      <c r="J6" s="159"/>
      <c r="K6" s="74" t="s">
        <v>96</v>
      </c>
      <c r="L6" s="75" t="s">
        <v>103</v>
      </c>
      <c r="M6" s="161" t="s">
        <v>96</v>
      </c>
      <c r="N6" s="161"/>
    </row>
    <row r="7" spans="1:14" ht="27.95" customHeight="1">
      <c r="A7" s="156" t="s">
        <v>323</v>
      </c>
      <c r="B7" s="156"/>
      <c r="C7" s="159" t="s">
        <v>99</v>
      </c>
      <c r="D7" s="159"/>
      <c r="E7" s="159">
        <v>0</v>
      </c>
      <c r="F7" s="159"/>
      <c r="G7" s="159">
        <v>15</v>
      </c>
      <c r="H7" s="159"/>
      <c r="I7" s="159">
        <v>15</v>
      </c>
      <c r="J7" s="159"/>
      <c r="K7" s="74" t="s">
        <v>100</v>
      </c>
      <c r="L7" s="75" t="s">
        <v>103</v>
      </c>
      <c r="M7" s="161" t="s">
        <v>96</v>
      </c>
      <c r="N7" s="161"/>
    </row>
    <row r="8" spans="1:14" ht="27.95" customHeight="1">
      <c r="A8" s="156" t="s">
        <v>323</v>
      </c>
      <c r="B8" s="156"/>
      <c r="C8" s="159" t="s">
        <v>49</v>
      </c>
      <c r="D8" s="159"/>
      <c r="E8" s="159">
        <v>0</v>
      </c>
      <c r="F8" s="159"/>
      <c r="G8" s="159" t="s">
        <v>104</v>
      </c>
      <c r="H8" s="159"/>
      <c r="I8" s="159" t="s">
        <v>104</v>
      </c>
      <c r="J8" s="159"/>
      <c r="K8" s="74" t="s">
        <v>100</v>
      </c>
      <c r="L8" s="75" t="s">
        <v>104</v>
      </c>
      <c r="M8" s="161" t="s">
        <v>104</v>
      </c>
      <c r="N8" s="161"/>
    </row>
    <row r="9" spans="1:14" ht="27.95" customHeight="1">
      <c r="A9" s="156" t="s">
        <v>323</v>
      </c>
      <c r="B9" s="156"/>
      <c r="C9" s="159" t="s">
        <v>69</v>
      </c>
      <c r="D9" s="159"/>
      <c r="E9" s="159">
        <v>0</v>
      </c>
      <c r="F9" s="159"/>
      <c r="G9" s="159" t="s">
        <v>104</v>
      </c>
      <c r="H9" s="159"/>
      <c r="I9" s="159" t="s">
        <v>104</v>
      </c>
      <c r="J9" s="159"/>
      <c r="K9" s="74" t="s">
        <v>100</v>
      </c>
      <c r="L9" s="75" t="s">
        <v>104</v>
      </c>
      <c r="M9" s="161" t="s">
        <v>104</v>
      </c>
      <c r="N9" s="161"/>
    </row>
    <row r="10" spans="1:14" ht="27.95" customHeight="1">
      <c r="A10" s="156"/>
      <c r="B10" s="156"/>
      <c r="C10" s="156"/>
      <c r="D10" s="156"/>
      <c r="E10" s="156"/>
      <c r="F10" s="156"/>
      <c r="G10" s="156"/>
      <c r="H10" s="156"/>
      <c r="I10" s="156"/>
      <c r="J10" s="156"/>
      <c r="K10" s="156"/>
      <c r="L10" s="156"/>
      <c r="M10" s="156"/>
      <c r="N10" s="156"/>
    </row>
    <row r="11" spans="1:14" ht="27.95" customHeight="1">
      <c r="A11" s="156" t="s">
        <v>105</v>
      </c>
      <c r="B11" s="156"/>
      <c r="C11" s="156" t="s">
        <v>136</v>
      </c>
      <c r="D11" s="156"/>
      <c r="E11" s="156"/>
      <c r="F11" s="156"/>
      <c r="G11" s="156"/>
      <c r="H11" s="156"/>
      <c r="I11" s="156"/>
      <c r="J11" s="156"/>
      <c r="K11" s="156"/>
      <c r="L11" s="156"/>
      <c r="M11" s="156"/>
      <c r="N11" s="156"/>
    </row>
    <row r="12" spans="1:14" ht="27.95" customHeight="1">
      <c r="A12" s="159" t="s">
        <v>57</v>
      </c>
      <c r="B12" s="159"/>
      <c r="C12" s="159" t="s">
        <v>6</v>
      </c>
      <c r="D12" s="159"/>
      <c r="E12" s="159"/>
      <c r="F12" s="159"/>
      <c r="G12" s="159"/>
      <c r="H12" s="159"/>
      <c r="I12" s="159" t="s">
        <v>58</v>
      </c>
      <c r="J12" s="159"/>
      <c r="K12" s="159"/>
      <c r="L12" s="159"/>
      <c r="M12" s="159"/>
      <c r="N12" s="159"/>
    </row>
    <row r="13" spans="1:14" ht="87.95" customHeight="1">
      <c r="A13" s="159"/>
      <c r="B13" s="159"/>
      <c r="C13" s="162" t="s">
        <v>324</v>
      </c>
      <c r="D13" s="162"/>
      <c r="E13" s="162"/>
      <c r="F13" s="162"/>
      <c r="G13" s="162"/>
      <c r="H13" s="162"/>
      <c r="I13" s="162" t="s">
        <v>325</v>
      </c>
      <c r="J13" s="162"/>
      <c r="K13" s="162"/>
      <c r="L13" s="162"/>
      <c r="M13" s="162"/>
      <c r="N13" s="162"/>
    </row>
    <row r="14" spans="1:14" ht="27.95" customHeight="1">
      <c r="A14" s="74"/>
      <c r="B14" s="159" t="s">
        <v>7</v>
      </c>
      <c r="C14" s="159"/>
      <c r="D14" s="159" t="s">
        <v>8</v>
      </c>
      <c r="E14" s="159"/>
      <c r="F14" s="159" t="s">
        <v>9</v>
      </c>
      <c r="G14" s="159"/>
      <c r="H14" s="74" t="s">
        <v>109</v>
      </c>
      <c r="I14" s="74" t="s">
        <v>11</v>
      </c>
      <c r="J14" s="74" t="s">
        <v>4</v>
      </c>
      <c r="K14" s="74" t="s">
        <v>110</v>
      </c>
      <c r="L14" s="74" t="s">
        <v>111</v>
      </c>
      <c r="M14" s="76" t="s">
        <v>5</v>
      </c>
      <c r="N14" s="76" t="s">
        <v>105</v>
      </c>
    </row>
    <row r="15" spans="1:14" ht="27.95" customHeight="1">
      <c r="A15" s="163" t="s">
        <v>59</v>
      </c>
      <c r="B15" s="156" t="s">
        <v>64</v>
      </c>
      <c r="C15" s="156"/>
      <c r="D15" s="156" t="s">
        <v>112</v>
      </c>
      <c r="E15" s="156"/>
      <c r="F15" s="156" t="s">
        <v>326</v>
      </c>
      <c r="G15" s="156"/>
      <c r="H15" s="76" t="s">
        <v>327</v>
      </c>
      <c r="I15" s="76" t="s">
        <v>328</v>
      </c>
      <c r="J15" s="76" t="s">
        <v>329</v>
      </c>
      <c r="K15" s="76" t="s">
        <v>117</v>
      </c>
      <c r="L15" s="76" t="s">
        <v>118</v>
      </c>
      <c r="M15" s="77" t="s">
        <v>329</v>
      </c>
      <c r="N15" s="76" t="s">
        <v>136</v>
      </c>
    </row>
    <row r="16" spans="1:14" ht="27.95" customHeight="1">
      <c r="A16" s="163" t="s">
        <v>59</v>
      </c>
      <c r="B16" s="156" t="s">
        <v>64</v>
      </c>
      <c r="C16" s="156"/>
      <c r="D16" s="156" t="s">
        <v>112</v>
      </c>
      <c r="E16" s="156"/>
      <c r="F16" s="156" t="s">
        <v>330</v>
      </c>
      <c r="G16" s="156"/>
      <c r="H16" s="76" t="s">
        <v>331</v>
      </c>
      <c r="I16" s="76" t="s">
        <v>116</v>
      </c>
      <c r="J16" s="76" t="s">
        <v>329</v>
      </c>
      <c r="K16" s="76" t="s">
        <v>117</v>
      </c>
      <c r="L16" s="76" t="s">
        <v>118</v>
      </c>
      <c r="M16" s="77" t="s">
        <v>329</v>
      </c>
      <c r="N16" s="76" t="s">
        <v>136</v>
      </c>
    </row>
    <row r="17" spans="1:14" ht="27.95" customHeight="1">
      <c r="A17" s="163" t="s">
        <v>59</v>
      </c>
      <c r="B17" s="156" t="s">
        <v>64</v>
      </c>
      <c r="C17" s="156"/>
      <c r="D17" s="156" t="s">
        <v>112</v>
      </c>
      <c r="E17" s="156"/>
      <c r="F17" s="156" t="s">
        <v>332</v>
      </c>
      <c r="G17" s="156"/>
      <c r="H17" s="76" t="s">
        <v>333</v>
      </c>
      <c r="I17" s="76" t="s">
        <v>128</v>
      </c>
      <c r="J17" s="76" t="s">
        <v>329</v>
      </c>
      <c r="K17" s="76" t="s">
        <v>117</v>
      </c>
      <c r="L17" s="76" t="s">
        <v>118</v>
      </c>
      <c r="M17" s="77" t="s">
        <v>329</v>
      </c>
      <c r="N17" s="76" t="s">
        <v>136</v>
      </c>
    </row>
    <row r="18" spans="1:14" ht="27.95" customHeight="1">
      <c r="A18" s="163" t="s">
        <v>59</v>
      </c>
      <c r="B18" s="156" t="s">
        <v>64</v>
      </c>
      <c r="C18" s="156"/>
      <c r="D18" s="156" t="s">
        <v>112</v>
      </c>
      <c r="E18" s="156"/>
      <c r="F18" s="156" t="s">
        <v>334</v>
      </c>
      <c r="G18" s="156"/>
      <c r="H18" s="76" t="s">
        <v>335</v>
      </c>
      <c r="I18" s="76" t="s">
        <v>336</v>
      </c>
      <c r="J18" s="76" t="s">
        <v>329</v>
      </c>
      <c r="K18" s="76" t="s">
        <v>117</v>
      </c>
      <c r="L18" s="76" t="s">
        <v>118</v>
      </c>
      <c r="M18" s="77" t="s">
        <v>329</v>
      </c>
      <c r="N18" s="76" t="s">
        <v>136</v>
      </c>
    </row>
    <row r="19" spans="1:14" ht="27.95" customHeight="1">
      <c r="A19" s="163" t="s">
        <v>59</v>
      </c>
      <c r="B19" s="156" t="s">
        <v>64</v>
      </c>
      <c r="C19" s="156"/>
      <c r="D19" s="156" t="s">
        <v>235</v>
      </c>
      <c r="E19" s="156"/>
      <c r="F19" s="156" t="s">
        <v>337</v>
      </c>
      <c r="G19" s="156"/>
      <c r="H19" s="76" t="s">
        <v>338</v>
      </c>
      <c r="I19" s="76" t="s">
        <v>155</v>
      </c>
      <c r="J19" s="76" t="s">
        <v>329</v>
      </c>
      <c r="K19" s="76" t="s">
        <v>136</v>
      </c>
      <c r="L19" s="76" t="s">
        <v>156</v>
      </c>
      <c r="M19" s="77" t="s">
        <v>115</v>
      </c>
      <c r="N19" s="76" t="s">
        <v>136</v>
      </c>
    </row>
    <row r="20" spans="1:14" ht="27.95" customHeight="1">
      <c r="A20" s="163" t="s">
        <v>59</v>
      </c>
      <c r="B20" s="156" t="s">
        <v>64</v>
      </c>
      <c r="C20" s="156"/>
      <c r="D20" s="156" t="s">
        <v>204</v>
      </c>
      <c r="E20" s="156"/>
      <c r="F20" s="156" t="s">
        <v>339</v>
      </c>
      <c r="G20" s="156"/>
      <c r="H20" s="76" t="s">
        <v>340</v>
      </c>
      <c r="I20" s="76" t="s">
        <v>155</v>
      </c>
      <c r="J20" s="76" t="s">
        <v>341</v>
      </c>
      <c r="K20" s="76" t="s">
        <v>136</v>
      </c>
      <c r="L20" s="76" t="s">
        <v>156</v>
      </c>
      <c r="M20" s="77" t="s">
        <v>342</v>
      </c>
      <c r="N20" s="76" t="s">
        <v>136</v>
      </c>
    </row>
    <row r="21" spans="1:14" ht="27.95" customHeight="1">
      <c r="A21" s="163" t="s">
        <v>59</v>
      </c>
      <c r="B21" s="156" t="s">
        <v>60</v>
      </c>
      <c r="C21" s="156"/>
      <c r="D21" s="156" t="s">
        <v>61</v>
      </c>
      <c r="E21" s="156"/>
      <c r="F21" s="156" t="s">
        <v>343</v>
      </c>
      <c r="G21" s="156"/>
      <c r="H21" s="76" t="s">
        <v>160</v>
      </c>
      <c r="I21" s="76" t="s">
        <v>161</v>
      </c>
      <c r="J21" s="76" t="s">
        <v>96</v>
      </c>
      <c r="K21" s="76" t="s">
        <v>162</v>
      </c>
      <c r="L21" s="76" t="s">
        <v>118</v>
      </c>
      <c r="M21" s="77" t="s">
        <v>96</v>
      </c>
      <c r="N21" s="76" t="s">
        <v>136</v>
      </c>
    </row>
    <row r="22" spans="1:14" ht="27.95" customHeight="1">
      <c r="A22" s="163" t="s">
        <v>59</v>
      </c>
      <c r="B22" s="156" t="s">
        <v>60</v>
      </c>
      <c r="C22" s="156"/>
      <c r="D22" s="156" t="s">
        <v>61</v>
      </c>
      <c r="E22" s="156"/>
      <c r="F22" s="156" t="s">
        <v>344</v>
      </c>
      <c r="G22" s="156"/>
      <c r="H22" s="76" t="s">
        <v>160</v>
      </c>
      <c r="I22" s="76" t="s">
        <v>161</v>
      </c>
      <c r="J22" s="76" t="s">
        <v>96</v>
      </c>
      <c r="K22" s="76" t="s">
        <v>162</v>
      </c>
      <c r="L22" s="76" t="s">
        <v>118</v>
      </c>
      <c r="M22" s="77" t="s">
        <v>96</v>
      </c>
      <c r="N22" s="76" t="s">
        <v>136</v>
      </c>
    </row>
    <row r="23" spans="1:14" ht="27.95" customHeight="1">
      <c r="A23" s="163" t="s">
        <v>59</v>
      </c>
      <c r="B23" s="156" t="s">
        <v>60</v>
      </c>
      <c r="C23" s="156"/>
      <c r="D23" s="156" t="s">
        <v>62</v>
      </c>
      <c r="E23" s="156"/>
      <c r="F23" s="156" t="s">
        <v>345</v>
      </c>
      <c r="G23" s="156"/>
      <c r="H23" s="76" t="s">
        <v>346</v>
      </c>
      <c r="I23" s="76" t="s">
        <v>155</v>
      </c>
      <c r="J23" s="76" t="s">
        <v>96</v>
      </c>
      <c r="K23" s="76" t="s">
        <v>136</v>
      </c>
      <c r="L23" s="76" t="s">
        <v>156</v>
      </c>
      <c r="M23" s="77" t="s">
        <v>224</v>
      </c>
      <c r="N23" s="76" t="s">
        <v>136</v>
      </c>
    </row>
    <row r="24" spans="1:14" ht="27.95" customHeight="1">
      <c r="A24" s="163" t="s">
        <v>59</v>
      </c>
      <c r="B24" s="156" t="s">
        <v>60</v>
      </c>
      <c r="C24" s="156"/>
      <c r="D24" s="156" t="s">
        <v>63</v>
      </c>
      <c r="E24" s="156"/>
      <c r="F24" s="156" t="s">
        <v>347</v>
      </c>
      <c r="G24" s="156"/>
      <c r="H24" s="76" t="s">
        <v>348</v>
      </c>
      <c r="I24" s="76" t="s">
        <v>103</v>
      </c>
      <c r="J24" s="76" t="s">
        <v>96</v>
      </c>
      <c r="K24" s="76" t="s">
        <v>152</v>
      </c>
      <c r="L24" s="76" t="s">
        <v>118</v>
      </c>
      <c r="M24" s="77" t="s">
        <v>96</v>
      </c>
      <c r="N24" s="76" t="s">
        <v>136</v>
      </c>
    </row>
    <row r="25" spans="1:14" ht="27.95" customHeight="1">
      <c r="A25" s="163" t="s">
        <v>59</v>
      </c>
      <c r="B25" s="156" t="s">
        <v>65</v>
      </c>
      <c r="C25" s="156"/>
      <c r="D25" s="156" t="s">
        <v>30</v>
      </c>
      <c r="E25" s="156"/>
      <c r="F25" s="156" t="s">
        <v>349</v>
      </c>
      <c r="G25" s="156"/>
      <c r="H25" s="76" t="s">
        <v>350</v>
      </c>
      <c r="I25" s="76" t="s">
        <v>155</v>
      </c>
      <c r="J25" s="76" t="s">
        <v>116</v>
      </c>
      <c r="K25" s="76" t="s">
        <v>136</v>
      </c>
      <c r="L25" s="76" t="s">
        <v>156</v>
      </c>
      <c r="M25" s="77" t="s">
        <v>351</v>
      </c>
      <c r="N25" s="76" t="s">
        <v>136</v>
      </c>
    </row>
    <row r="26" spans="1:14" ht="27.95" customHeight="1">
      <c r="A26" s="163" t="s">
        <v>59</v>
      </c>
      <c r="B26" s="156" t="s">
        <v>65</v>
      </c>
      <c r="C26" s="156"/>
      <c r="D26" s="156" t="s">
        <v>31</v>
      </c>
      <c r="E26" s="156"/>
      <c r="F26" s="156" t="s">
        <v>352</v>
      </c>
      <c r="G26" s="156"/>
      <c r="H26" s="76" t="s">
        <v>80</v>
      </c>
      <c r="I26" s="76" t="s">
        <v>103</v>
      </c>
      <c r="J26" s="76" t="s">
        <v>116</v>
      </c>
      <c r="K26" s="76" t="s">
        <v>152</v>
      </c>
      <c r="L26" s="76" t="s">
        <v>353</v>
      </c>
      <c r="M26" s="77" t="s">
        <v>354</v>
      </c>
      <c r="N26" s="76" t="s">
        <v>136</v>
      </c>
    </row>
    <row r="27" spans="1:14" ht="27.95" customHeight="1">
      <c r="A27" s="163" t="s">
        <v>59</v>
      </c>
      <c r="B27" s="156" t="s">
        <v>65</v>
      </c>
      <c r="C27" s="156"/>
      <c r="D27" s="156" t="s">
        <v>32</v>
      </c>
      <c r="E27" s="156"/>
      <c r="F27" s="156" t="s">
        <v>355</v>
      </c>
      <c r="G27" s="156"/>
      <c r="H27" s="76" t="s">
        <v>294</v>
      </c>
      <c r="I27" s="76" t="s">
        <v>155</v>
      </c>
      <c r="J27" s="76" t="s">
        <v>116</v>
      </c>
      <c r="K27" s="76" t="s">
        <v>136</v>
      </c>
      <c r="L27" s="76" t="s">
        <v>156</v>
      </c>
      <c r="M27" s="77" t="s">
        <v>351</v>
      </c>
      <c r="N27" s="76" t="s">
        <v>136</v>
      </c>
    </row>
    <row r="28" spans="1:14" ht="27.95" customHeight="1">
      <c r="A28" s="163" t="s">
        <v>59</v>
      </c>
      <c r="B28" s="156" t="s">
        <v>65</v>
      </c>
      <c r="C28" s="156"/>
      <c r="D28" s="156" t="s">
        <v>32</v>
      </c>
      <c r="E28" s="156"/>
      <c r="F28" s="156" t="s">
        <v>356</v>
      </c>
      <c r="G28" s="156"/>
      <c r="H28" s="76" t="s">
        <v>294</v>
      </c>
      <c r="I28" s="76" t="s">
        <v>155</v>
      </c>
      <c r="J28" s="76" t="s">
        <v>116</v>
      </c>
      <c r="K28" s="76" t="s">
        <v>136</v>
      </c>
      <c r="L28" s="76" t="s">
        <v>156</v>
      </c>
      <c r="M28" s="77" t="s">
        <v>351</v>
      </c>
      <c r="N28" s="76" t="s">
        <v>136</v>
      </c>
    </row>
    <row r="29" spans="1:14" ht="27.95" customHeight="1">
      <c r="A29" s="163" t="s">
        <v>59</v>
      </c>
      <c r="B29" s="156" t="s">
        <v>66</v>
      </c>
      <c r="C29" s="156"/>
      <c r="D29" s="156" t="s">
        <v>67</v>
      </c>
      <c r="E29" s="156"/>
      <c r="F29" s="156" t="s">
        <v>357</v>
      </c>
      <c r="G29" s="156"/>
      <c r="H29" s="76" t="s">
        <v>80</v>
      </c>
      <c r="I29" s="76" t="s">
        <v>358</v>
      </c>
      <c r="J29" s="76" t="s">
        <v>96</v>
      </c>
      <c r="K29" s="76" t="s">
        <v>152</v>
      </c>
      <c r="L29" s="76" t="s">
        <v>359</v>
      </c>
      <c r="M29" s="77" t="s">
        <v>360</v>
      </c>
      <c r="N29" s="76" t="s">
        <v>136</v>
      </c>
    </row>
    <row r="30" spans="1:14" ht="18" hidden="1" customHeight="1">
      <c r="A30" s="163"/>
      <c r="B30" s="163"/>
      <c r="C30" s="163"/>
      <c r="D30" s="163"/>
      <c r="E30" s="163"/>
      <c r="F30" s="163"/>
      <c r="G30" s="163"/>
      <c r="H30" s="163"/>
      <c r="I30" s="163"/>
      <c r="J30" s="163"/>
      <c r="K30" s="163"/>
      <c r="L30" s="163"/>
      <c r="M30" s="163"/>
      <c r="N30" s="163"/>
    </row>
    <row r="31" spans="1:14" ht="27.95" customHeight="1">
      <c r="A31" s="164" t="s">
        <v>68</v>
      </c>
      <c r="B31" s="164"/>
      <c r="C31" s="164"/>
      <c r="D31" s="164"/>
      <c r="E31" s="164"/>
      <c r="F31" s="164"/>
      <c r="G31" s="164"/>
      <c r="H31" s="164"/>
      <c r="I31" s="164"/>
      <c r="J31" s="78">
        <v>100</v>
      </c>
      <c r="K31" s="79"/>
      <c r="L31" s="79"/>
      <c r="M31" s="80" t="s">
        <v>361</v>
      </c>
      <c r="N31" s="74"/>
    </row>
  </sheetData>
  <mergeCells count="78">
    <mergeCell ref="B29:C29"/>
    <mergeCell ref="D29:E29"/>
    <mergeCell ref="F29:G29"/>
    <mergeCell ref="A30:N30"/>
    <mergeCell ref="A31:I31"/>
    <mergeCell ref="B25:C28"/>
    <mergeCell ref="D25:E25"/>
    <mergeCell ref="F25:G25"/>
    <mergeCell ref="D26:E26"/>
    <mergeCell ref="F26:G26"/>
    <mergeCell ref="D27:E28"/>
    <mergeCell ref="F27:G27"/>
    <mergeCell ref="F28:G28"/>
    <mergeCell ref="F21:G21"/>
    <mergeCell ref="F22:G22"/>
    <mergeCell ref="D23:E23"/>
    <mergeCell ref="F23:G23"/>
    <mergeCell ref="D24:E24"/>
    <mergeCell ref="F24:G24"/>
    <mergeCell ref="B14:C14"/>
    <mergeCell ref="D14:E14"/>
    <mergeCell ref="F14:G14"/>
    <mergeCell ref="A15:A29"/>
    <mergeCell ref="B15:C20"/>
    <mergeCell ref="D15:E18"/>
    <mergeCell ref="F15:G15"/>
    <mergeCell ref="F16:G16"/>
    <mergeCell ref="F17:G17"/>
    <mergeCell ref="F18:G18"/>
    <mergeCell ref="D19:E19"/>
    <mergeCell ref="F19:G19"/>
    <mergeCell ref="D20:E20"/>
    <mergeCell ref="F20:G20"/>
    <mergeCell ref="B21:C24"/>
    <mergeCell ref="D21:E22"/>
    <mergeCell ref="A11:B11"/>
    <mergeCell ref="C11:N11"/>
    <mergeCell ref="A12:B13"/>
    <mergeCell ref="C12:H12"/>
    <mergeCell ref="I12:N12"/>
    <mergeCell ref="C13:H13"/>
    <mergeCell ref="I13:N13"/>
    <mergeCell ref="C9:D9"/>
    <mergeCell ref="E9:F9"/>
    <mergeCell ref="G9:H9"/>
    <mergeCell ref="I9:J9"/>
    <mergeCell ref="M9:N9"/>
    <mergeCell ref="A10:N10"/>
    <mergeCell ref="M7:N7"/>
    <mergeCell ref="C8:D8"/>
    <mergeCell ref="E8:F8"/>
    <mergeCell ref="G8:H8"/>
    <mergeCell ref="I8:J8"/>
    <mergeCell ref="M8:N8"/>
    <mergeCell ref="A6:B9"/>
    <mergeCell ref="C6:D6"/>
    <mergeCell ref="E6:F6"/>
    <mergeCell ref="G6:H6"/>
    <mergeCell ref="I6:J6"/>
    <mergeCell ref="M6:N6"/>
    <mergeCell ref="C7:D7"/>
    <mergeCell ref="E7:F7"/>
    <mergeCell ref="G7:H7"/>
    <mergeCell ref="I7:J7"/>
    <mergeCell ref="A5:B5"/>
    <mergeCell ref="C5:D5"/>
    <mergeCell ref="E5:F5"/>
    <mergeCell ref="G5:H5"/>
    <mergeCell ref="I5:J5"/>
    <mergeCell ref="M5:N5"/>
    <mergeCell ref="A1:N1"/>
    <mergeCell ref="A2:N2"/>
    <mergeCell ref="A3:B3"/>
    <mergeCell ref="C3:N3"/>
    <mergeCell ref="A4:B4"/>
    <mergeCell ref="C4:H4"/>
    <mergeCell ref="I4:J4"/>
    <mergeCell ref="K4:N4"/>
  </mergeCells>
  <phoneticPr fontId="33" type="noConversion"/>
  <printOptions horizontalCentered="1"/>
  <pageMargins left="0.55069444444444404" right="0.55069444444444404" top="0.47222222222222199" bottom="0.47222222222222199" header="0.5" footer="0.5"/>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Normal="72" workbookViewId="0">
      <selection activeCell="N26" sqref="N26"/>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32" customWidth="1"/>
    <col min="14" max="14" width="16.875" customWidth="1"/>
  </cols>
  <sheetData>
    <row r="1" spans="1:14" ht="39" customHeight="1">
      <c r="A1" s="157" t="s">
        <v>91</v>
      </c>
      <c r="B1" s="157"/>
      <c r="C1" s="157"/>
      <c r="D1" s="157"/>
      <c r="E1" s="157"/>
      <c r="F1" s="157"/>
      <c r="G1" s="157"/>
      <c r="H1" s="157"/>
      <c r="I1" s="157"/>
      <c r="J1" s="157"/>
      <c r="K1" s="157"/>
      <c r="L1" s="157"/>
      <c r="M1" s="157"/>
      <c r="N1" s="157"/>
    </row>
    <row r="2" spans="1:14" ht="15" customHeight="1">
      <c r="A2" s="158" t="s">
        <v>92</v>
      </c>
      <c r="B2" s="158"/>
      <c r="C2" s="158"/>
      <c r="D2" s="158"/>
      <c r="E2" s="158"/>
      <c r="F2" s="158"/>
      <c r="G2" s="158"/>
      <c r="H2" s="158"/>
      <c r="I2" s="158"/>
      <c r="J2" s="158"/>
      <c r="K2" s="158"/>
      <c r="L2" s="158"/>
      <c r="M2" s="158"/>
      <c r="N2" s="158"/>
    </row>
    <row r="3" spans="1:14" ht="27.95" customHeight="1">
      <c r="A3" s="159" t="s">
        <v>40</v>
      </c>
      <c r="B3" s="159"/>
      <c r="C3" s="160" t="s">
        <v>362</v>
      </c>
      <c r="D3" s="160"/>
      <c r="E3" s="160"/>
      <c r="F3" s="160"/>
      <c r="G3" s="160"/>
      <c r="H3" s="160"/>
      <c r="I3" s="160"/>
      <c r="J3" s="160"/>
      <c r="K3" s="160"/>
      <c r="L3" s="160"/>
      <c r="M3" s="160"/>
      <c r="N3" s="160"/>
    </row>
    <row r="4" spans="1:14" ht="27.95" customHeight="1">
      <c r="A4" s="159" t="s">
        <v>41</v>
      </c>
      <c r="B4" s="159"/>
      <c r="C4" s="160" t="s">
        <v>94</v>
      </c>
      <c r="D4" s="160"/>
      <c r="E4" s="160"/>
      <c r="F4" s="160"/>
      <c r="G4" s="160"/>
      <c r="H4" s="160"/>
      <c r="I4" s="159" t="s">
        <v>52</v>
      </c>
      <c r="J4" s="159"/>
      <c r="K4" s="159" t="s">
        <v>72</v>
      </c>
      <c r="L4" s="159"/>
      <c r="M4" s="159"/>
      <c r="N4" s="159"/>
    </row>
    <row r="5" spans="1:14" ht="27.95" customHeight="1">
      <c r="A5" s="159"/>
      <c r="B5" s="159"/>
      <c r="C5" s="159"/>
      <c r="D5" s="159"/>
      <c r="E5" s="159" t="s">
        <v>2</v>
      </c>
      <c r="F5" s="159"/>
      <c r="G5" s="159" t="s">
        <v>53</v>
      </c>
      <c r="H5" s="159"/>
      <c r="I5" s="159" t="s">
        <v>54</v>
      </c>
      <c r="J5" s="159"/>
      <c r="K5" s="74" t="s">
        <v>4</v>
      </c>
      <c r="L5" s="74" t="s">
        <v>95</v>
      </c>
      <c r="M5" s="156" t="s">
        <v>5</v>
      </c>
      <c r="N5" s="156"/>
    </row>
    <row r="6" spans="1:14" ht="27.95" customHeight="1">
      <c r="A6" s="156" t="s">
        <v>323</v>
      </c>
      <c r="B6" s="156"/>
      <c r="C6" s="159" t="s">
        <v>81</v>
      </c>
      <c r="D6" s="159"/>
      <c r="E6" s="159">
        <v>98.483000000000004</v>
      </c>
      <c r="F6" s="159"/>
      <c r="G6" s="159">
        <v>143.483</v>
      </c>
      <c r="H6" s="159"/>
      <c r="I6" s="159">
        <v>98.483000000000004</v>
      </c>
      <c r="J6" s="159"/>
      <c r="K6" s="74" t="s">
        <v>96</v>
      </c>
      <c r="L6" s="75" t="s">
        <v>363</v>
      </c>
      <c r="M6" s="161" t="s">
        <v>364</v>
      </c>
      <c r="N6" s="161"/>
    </row>
    <row r="7" spans="1:14" ht="27.95" customHeight="1">
      <c r="A7" s="156" t="s">
        <v>323</v>
      </c>
      <c r="B7" s="156"/>
      <c r="C7" s="159" t="s">
        <v>99</v>
      </c>
      <c r="D7" s="159"/>
      <c r="E7" s="159" t="s">
        <v>104</v>
      </c>
      <c r="F7" s="159"/>
      <c r="G7" s="159">
        <v>45</v>
      </c>
      <c r="H7" s="159"/>
      <c r="I7" s="159" t="s">
        <v>104</v>
      </c>
      <c r="J7" s="159"/>
      <c r="K7" s="74" t="s">
        <v>100</v>
      </c>
      <c r="L7" s="75" t="s">
        <v>104</v>
      </c>
      <c r="M7" s="161" t="s">
        <v>104</v>
      </c>
      <c r="N7" s="161"/>
    </row>
    <row r="8" spans="1:14" ht="27.95" customHeight="1">
      <c r="A8" s="156" t="s">
        <v>323</v>
      </c>
      <c r="B8" s="156"/>
      <c r="C8" s="159" t="s">
        <v>49</v>
      </c>
      <c r="D8" s="159"/>
      <c r="E8" s="159">
        <v>98.483000000000004</v>
      </c>
      <c r="F8" s="159"/>
      <c r="G8" s="159">
        <v>98.483000000000004</v>
      </c>
      <c r="H8" s="159"/>
      <c r="I8" s="159">
        <v>98.483000000000004</v>
      </c>
      <c r="J8" s="159"/>
      <c r="K8" s="74" t="s">
        <v>100</v>
      </c>
      <c r="L8" s="75" t="s">
        <v>103</v>
      </c>
      <c r="M8" s="161" t="s">
        <v>96</v>
      </c>
      <c r="N8" s="161"/>
    </row>
    <row r="9" spans="1:14" ht="27.95" customHeight="1">
      <c r="A9" s="156" t="s">
        <v>323</v>
      </c>
      <c r="B9" s="156"/>
      <c r="C9" s="159" t="s">
        <v>69</v>
      </c>
      <c r="D9" s="159"/>
      <c r="E9" s="159" t="s">
        <v>104</v>
      </c>
      <c r="F9" s="159"/>
      <c r="G9" s="159" t="s">
        <v>104</v>
      </c>
      <c r="H9" s="159"/>
      <c r="I9" s="159" t="s">
        <v>104</v>
      </c>
      <c r="J9" s="159"/>
      <c r="K9" s="74" t="s">
        <v>100</v>
      </c>
      <c r="L9" s="75" t="s">
        <v>104</v>
      </c>
      <c r="M9" s="161" t="s">
        <v>104</v>
      </c>
      <c r="N9" s="161"/>
    </row>
    <row r="10" spans="1:14" ht="27.95" customHeight="1">
      <c r="A10" s="156"/>
      <c r="B10" s="156"/>
      <c r="C10" s="156"/>
      <c r="D10" s="156"/>
      <c r="E10" s="156"/>
      <c r="F10" s="156"/>
      <c r="G10" s="156"/>
      <c r="H10" s="156"/>
      <c r="I10" s="156"/>
      <c r="J10" s="156"/>
      <c r="K10" s="156"/>
      <c r="L10" s="156"/>
      <c r="M10" s="156"/>
      <c r="N10" s="156"/>
    </row>
    <row r="11" spans="1:14" ht="27.95" customHeight="1">
      <c r="A11" s="156" t="s">
        <v>105</v>
      </c>
      <c r="B11" s="156"/>
      <c r="C11" s="156" t="s">
        <v>136</v>
      </c>
      <c r="D11" s="156"/>
      <c r="E11" s="156"/>
      <c r="F11" s="156"/>
      <c r="G11" s="156"/>
      <c r="H11" s="156"/>
      <c r="I11" s="156"/>
      <c r="J11" s="156"/>
      <c r="K11" s="156"/>
      <c r="L11" s="156"/>
      <c r="M11" s="156"/>
      <c r="N11" s="156"/>
    </row>
    <row r="12" spans="1:14" ht="27.95" customHeight="1">
      <c r="A12" s="159" t="s">
        <v>57</v>
      </c>
      <c r="B12" s="159"/>
      <c r="C12" s="159" t="s">
        <v>6</v>
      </c>
      <c r="D12" s="159"/>
      <c r="E12" s="159"/>
      <c r="F12" s="159"/>
      <c r="G12" s="159"/>
      <c r="H12" s="159"/>
      <c r="I12" s="159" t="s">
        <v>58</v>
      </c>
      <c r="J12" s="159"/>
      <c r="K12" s="159"/>
      <c r="L12" s="159"/>
      <c r="M12" s="159"/>
      <c r="N12" s="159"/>
    </row>
    <row r="13" spans="1:14" ht="87.95" customHeight="1">
      <c r="A13" s="159"/>
      <c r="B13" s="159"/>
      <c r="C13" s="162" t="s">
        <v>365</v>
      </c>
      <c r="D13" s="162"/>
      <c r="E13" s="162"/>
      <c r="F13" s="162"/>
      <c r="G13" s="162"/>
      <c r="H13" s="162"/>
      <c r="I13" s="162" t="s">
        <v>366</v>
      </c>
      <c r="J13" s="162"/>
      <c r="K13" s="162"/>
      <c r="L13" s="162"/>
      <c r="M13" s="162"/>
      <c r="N13" s="162"/>
    </row>
    <row r="14" spans="1:14" ht="27.95" customHeight="1">
      <c r="A14" s="74"/>
      <c r="B14" s="159" t="s">
        <v>7</v>
      </c>
      <c r="C14" s="159"/>
      <c r="D14" s="159" t="s">
        <v>8</v>
      </c>
      <c r="E14" s="159"/>
      <c r="F14" s="159" t="s">
        <v>9</v>
      </c>
      <c r="G14" s="159"/>
      <c r="H14" s="74" t="s">
        <v>109</v>
      </c>
      <c r="I14" s="74" t="s">
        <v>11</v>
      </c>
      <c r="J14" s="74" t="s">
        <v>4</v>
      </c>
      <c r="K14" s="74" t="s">
        <v>110</v>
      </c>
      <c r="L14" s="74" t="s">
        <v>111</v>
      </c>
      <c r="M14" s="76" t="s">
        <v>5</v>
      </c>
      <c r="N14" s="76" t="s">
        <v>105</v>
      </c>
    </row>
    <row r="15" spans="1:14" ht="27.95" customHeight="1">
      <c r="A15" s="163" t="s">
        <v>59</v>
      </c>
      <c r="B15" s="156" t="s">
        <v>64</v>
      </c>
      <c r="C15" s="156"/>
      <c r="D15" s="156" t="s">
        <v>112</v>
      </c>
      <c r="E15" s="156"/>
      <c r="F15" s="156" t="s">
        <v>367</v>
      </c>
      <c r="G15" s="156"/>
      <c r="H15" s="76" t="s">
        <v>368</v>
      </c>
      <c r="I15" s="76" t="s">
        <v>369</v>
      </c>
      <c r="J15" s="76" t="s">
        <v>116</v>
      </c>
      <c r="K15" s="76" t="s">
        <v>117</v>
      </c>
      <c r="L15" s="76" t="s">
        <v>118</v>
      </c>
      <c r="M15" s="77" t="s">
        <v>116</v>
      </c>
      <c r="N15" s="76" t="s">
        <v>136</v>
      </c>
    </row>
    <row r="16" spans="1:14" ht="27.95" customHeight="1">
      <c r="A16" s="163" t="s">
        <v>59</v>
      </c>
      <c r="B16" s="156" t="s">
        <v>64</v>
      </c>
      <c r="C16" s="156"/>
      <c r="D16" s="156" t="s">
        <v>112</v>
      </c>
      <c r="E16" s="156"/>
      <c r="F16" s="156" t="s">
        <v>370</v>
      </c>
      <c r="G16" s="156"/>
      <c r="H16" s="76" t="s">
        <v>371</v>
      </c>
      <c r="I16" s="76" t="s">
        <v>104</v>
      </c>
      <c r="J16" s="76" t="s">
        <v>116</v>
      </c>
      <c r="K16" s="76" t="s">
        <v>117</v>
      </c>
      <c r="L16" s="76" t="s">
        <v>118</v>
      </c>
      <c r="M16" s="77" t="s">
        <v>116</v>
      </c>
      <c r="N16" s="76" t="s">
        <v>372</v>
      </c>
    </row>
    <row r="17" spans="1:14" ht="27.95" customHeight="1">
      <c r="A17" s="163" t="s">
        <v>59</v>
      </c>
      <c r="B17" s="156" t="s">
        <v>64</v>
      </c>
      <c r="C17" s="156"/>
      <c r="D17" s="156" t="s">
        <v>112</v>
      </c>
      <c r="E17" s="156"/>
      <c r="F17" s="156" t="s">
        <v>373</v>
      </c>
      <c r="G17" s="156"/>
      <c r="H17" s="76" t="s">
        <v>327</v>
      </c>
      <c r="I17" s="76" t="s">
        <v>104</v>
      </c>
      <c r="J17" s="76" t="s">
        <v>116</v>
      </c>
      <c r="K17" s="76" t="s">
        <v>117</v>
      </c>
      <c r="L17" s="76" t="s">
        <v>118</v>
      </c>
      <c r="M17" s="77" t="s">
        <v>116</v>
      </c>
      <c r="N17" s="76" t="s">
        <v>372</v>
      </c>
    </row>
    <row r="18" spans="1:14" ht="27.95" customHeight="1">
      <c r="A18" s="163" t="s">
        <v>59</v>
      </c>
      <c r="B18" s="156" t="s">
        <v>64</v>
      </c>
      <c r="C18" s="156"/>
      <c r="D18" s="156" t="s">
        <v>112</v>
      </c>
      <c r="E18" s="156"/>
      <c r="F18" s="156" t="s">
        <v>374</v>
      </c>
      <c r="G18" s="156"/>
      <c r="H18" s="76" t="s">
        <v>348</v>
      </c>
      <c r="I18" s="76" t="s">
        <v>103</v>
      </c>
      <c r="J18" s="76" t="s">
        <v>116</v>
      </c>
      <c r="K18" s="76" t="s">
        <v>152</v>
      </c>
      <c r="L18" s="76" t="s">
        <v>118</v>
      </c>
      <c r="M18" s="77" t="s">
        <v>116</v>
      </c>
      <c r="N18" s="76" t="s">
        <v>136</v>
      </c>
    </row>
    <row r="19" spans="1:14" ht="27.95" customHeight="1">
      <c r="A19" s="163" t="s">
        <v>59</v>
      </c>
      <c r="B19" s="156" t="s">
        <v>60</v>
      </c>
      <c r="C19" s="156"/>
      <c r="D19" s="156" t="s">
        <v>61</v>
      </c>
      <c r="E19" s="156"/>
      <c r="F19" s="156" t="s">
        <v>375</v>
      </c>
      <c r="G19" s="156"/>
      <c r="H19" s="76" t="s">
        <v>376</v>
      </c>
      <c r="I19" s="76" t="s">
        <v>104</v>
      </c>
      <c r="J19" s="76" t="s">
        <v>219</v>
      </c>
      <c r="K19" s="76" t="s">
        <v>133</v>
      </c>
      <c r="L19" s="76" t="s">
        <v>140</v>
      </c>
      <c r="M19" s="77" t="s">
        <v>104</v>
      </c>
      <c r="N19" s="76" t="s">
        <v>372</v>
      </c>
    </row>
    <row r="20" spans="1:14" ht="27.95" customHeight="1">
      <c r="A20" s="163" t="s">
        <v>59</v>
      </c>
      <c r="B20" s="156" t="s">
        <v>60</v>
      </c>
      <c r="C20" s="156"/>
      <c r="D20" s="156" t="s">
        <v>61</v>
      </c>
      <c r="E20" s="156"/>
      <c r="F20" s="156" t="s">
        <v>377</v>
      </c>
      <c r="G20" s="156"/>
      <c r="H20" s="76" t="s">
        <v>378</v>
      </c>
      <c r="I20" s="76" t="s">
        <v>104</v>
      </c>
      <c r="J20" s="76" t="s">
        <v>219</v>
      </c>
      <c r="K20" s="76" t="s">
        <v>133</v>
      </c>
      <c r="L20" s="76" t="s">
        <v>140</v>
      </c>
      <c r="M20" s="77" t="s">
        <v>104</v>
      </c>
      <c r="N20" s="76" t="s">
        <v>372</v>
      </c>
    </row>
    <row r="21" spans="1:14" ht="27.95" customHeight="1">
      <c r="A21" s="163" t="s">
        <v>59</v>
      </c>
      <c r="B21" s="156" t="s">
        <v>60</v>
      </c>
      <c r="C21" s="156"/>
      <c r="D21" s="156" t="s">
        <v>62</v>
      </c>
      <c r="E21" s="156"/>
      <c r="F21" s="156" t="s">
        <v>379</v>
      </c>
      <c r="G21" s="156"/>
      <c r="H21" s="76" t="s">
        <v>79</v>
      </c>
      <c r="I21" s="76" t="s">
        <v>104</v>
      </c>
      <c r="J21" s="76" t="s">
        <v>219</v>
      </c>
      <c r="K21" s="76" t="s">
        <v>152</v>
      </c>
      <c r="L21" s="76" t="s">
        <v>140</v>
      </c>
      <c r="M21" s="77" t="s">
        <v>104</v>
      </c>
      <c r="N21" s="76" t="s">
        <v>372</v>
      </c>
    </row>
    <row r="22" spans="1:14" ht="27.95" customHeight="1">
      <c r="A22" s="163" t="s">
        <v>59</v>
      </c>
      <c r="B22" s="156" t="s">
        <v>60</v>
      </c>
      <c r="C22" s="156"/>
      <c r="D22" s="156" t="s">
        <v>62</v>
      </c>
      <c r="E22" s="156"/>
      <c r="F22" s="156" t="s">
        <v>380</v>
      </c>
      <c r="G22" s="156"/>
      <c r="H22" s="76" t="s">
        <v>381</v>
      </c>
      <c r="I22" s="76" t="s">
        <v>155</v>
      </c>
      <c r="J22" s="76" t="s">
        <v>219</v>
      </c>
      <c r="K22" s="76" t="s">
        <v>136</v>
      </c>
      <c r="L22" s="76" t="s">
        <v>156</v>
      </c>
      <c r="M22" s="77" t="s">
        <v>222</v>
      </c>
      <c r="N22" s="76" t="s">
        <v>136</v>
      </c>
    </row>
    <row r="23" spans="1:14" ht="27.95" customHeight="1">
      <c r="A23" s="163" t="s">
        <v>59</v>
      </c>
      <c r="B23" s="156" t="s">
        <v>60</v>
      </c>
      <c r="C23" s="156"/>
      <c r="D23" s="156" t="s">
        <v>63</v>
      </c>
      <c r="E23" s="156"/>
      <c r="F23" s="156" t="s">
        <v>382</v>
      </c>
      <c r="G23" s="156"/>
      <c r="H23" s="76" t="s">
        <v>348</v>
      </c>
      <c r="I23" s="76" t="s">
        <v>103</v>
      </c>
      <c r="J23" s="76" t="s">
        <v>219</v>
      </c>
      <c r="K23" s="76" t="s">
        <v>152</v>
      </c>
      <c r="L23" s="76" t="s">
        <v>118</v>
      </c>
      <c r="M23" s="77" t="s">
        <v>219</v>
      </c>
      <c r="N23" s="76" t="s">
        <v>136</v>
      </c>
    </row>
    <row r="24" spans="1:14" ht="27.95" customHeight="1">
      <c r="A24" s="163" t="s">
        <v>59</v>
      </c>
      <c r="B24" s="156" t="s">
        <v>60</v>
      </c>
      <c r="C24" s="156"/>
      <c r="D24" s="156" t="s">
        <v>63</v>
      </c>
      <c r="E24" s="156"/>
      <c r="F24" s="156" t="s">
        <v>383</v>
      </c>
      <c r="G24" s="156"/>
      <c r="H24" s="76" t="s">
        <v>75</v>
      </c>
      <c r="I24" s="76" t="s">
        <v>155</v>
      </c>
      <c r="J24" s="76" t="s">
        <v>384</v>
      </c>
      <c r="K24" s="76" t="s">
        <v>136</v>
      </c>
      <c r="L24" s="76" t="s">
        <v>156</v>
      </c>
      <c r="M24" s="77" t="s">
        <v>385</v>
      </c>
      <c r="N24" s="76" t="s">
        <v>136</v>
      </c>
    </row>
    <row r="25" spans="1:14" ht="27.95" customHeight="1">
      <c r="A25" s="163" t="s">
        <v>59</v>
      </c>
      <c r="B25" s="156" t="s">
        <v>65</v>
      </c>
      <c r="C25" s="156"/>
      <c r="D25" s="156" t="s">
        <v>31</v>
      </c>
      <c r="E25" s="156"/>
      <c r="F25" s="156" t="s">
        <v>386</v>
      </c>
      <c r="G25" s="156"/>
      <c r="H25" s="76" t="s">
        <v>387</v>
      </c>
      <c r="I25" s="76" t="s">
        <v>155</v>
      </c>
      <c r="J25" s="76" t="s">
        <v>219</v>
      </c>
      <c r="K25" s="76" t="s">
        <v>136</v>
      </c>
      <c r="L25" s="76" t="s">
        <v>156</v>
      </c>
      <c r="M25" s="77" t="s">
        <v>222</v>
      </c>
      <c r="N25" s="76" t="s">
        <v>136</v>
      </c>
    </row>
    <row r="26" spans="1:14" ht="27.95" customHeight="1">
      <c r="A26" s="163" t="s">
        <v>59</v>
      </c>
      <c r="B26" s="156" t="s">
        <v>65</v>
      </c>
      <c r="C26" s="156"/>
      <c r="D26" s="156" t="s">
        <v>32</v>
      </c>
      <c r="E26" s="156"/>
      <c r="F26" s="156" t="s">
        <v>388</v>
      </c>
      <c r="G26" s="156"/>
      <c r="H26" s="76" t="s">
        <v>389</v>
      </c>
      <c r="I26" s="76" t="s">
        <v>155</v>
      </c>
      <c r="J26" s="76" t="s">
        <v>216</v>
      </c>
      <c r="K26" s="76" t="s">
        <v>136</v>
      </c>
      <c r="L26" s="76" t="s">
        <v>156</v>
      </c>
      <c r="M26" s="77" t="s">
        <v>215</v>
      </c>
      <c r="N26" s="76" t="s">
        <v>136</v>
      </c>
    </row>
    <row r="27" spans="1:14" ht="27.95" customHeight="1">
      <c r="A27" s="163" t="s">
        <v>59</v>
      </c>
      <c r="B27" s="156" t="s">
        <v>65</v>
      </c>
      <c r="C27" s="156"/>
      <c r="D27" s="156" t="s">
        <v>32</v>
      </c>
      <c r="E27" s="156"/>
      <c r="F27" s="156" t="s">
        <v>390</v>
      </c>
      <c r="G27" s="156"/>
      <c r="H27" s="76" t="s">
        <v>389</v>
      </c>
      <c r="I27" s="76" t="s">
        <v>155</v>
      </c>
      <c r="J27" s="76" t="s">
        <v>219</v>
      </c>
      <c r="K27" s="76" t="s">
        <v>136</v>
      </c>
      <c r="L27" s="76" t="s">
        <v>156</v>
      </c>
      <c r="M27" s="77" t="s">
        <v>222</v>
      </c>
      <c r="N27" s="76" t="s">
        <v>136</v>
      </c>
    </row>
    <row r="28" spans="1:14" ht="27.95" customHeight="1">
      <c r="A28" s="163" t="s">
        <v>59</v>
      </c>
      <c r="B28" s="156" t="s">
        <v>66</v>
      </c>
      <c r="C28" s="156"/>
      <c r="D28" s="156" t="s">
        <v>67</v>
      </c>
      <c r="E28" s="156"/>
      <c r="F28" s="156" t="s">
        <v>391</v>
      </c>
      <c r="G28" s="156"/>
      <c r="H28" s="76" t="s">
        <v>392</v>
      </c>
      <c r="I28" s="76" t="s">
        <v>153</v>
      </c>
      <c r="J28" s="76" t="s">
        <v>96</v>
      </c>
      <c r="K28" s="76" t="s">
        <v>152</v>
      </c>
      <c r="L28" s="76" t="s">
        <v>393</v>
      </c>
      <c r="M28" s="77" t="s">
        <v>96</v>
      </c>
      <c r="N28" s="76" t="s">
        <v>136</v>
      </c>
    </row>
    <row r="29" spans="1:14" ht="18" hidden="1" customHeight="1">
      <c r="A29" s="163"/>
      <c r="B29" s="163"/>
      <c r="C29" s="163"/>
      <c r="D29" s="163"/>
      <c r="E29" s="163"/>
      <c r="F29" s="163"/>
      <c r="G29" s="163"/>
      <c r="H29" s="163"/>
      <c r="I29" s="163"/>
      <c r="J29" s="163"/>
      <c r="K29" s="163"/>
      <c r="L29" s="163"/>
      <c r="M29" s="163"/>
      <c r="N29" s="163"/>
    </row>
    <row r="30" spans="1:14" ht="27.95" customHeight="1">
      <c r="A30" s="164" t="s">
        <v>68</v>
      </c>
      <c r="B30" s="164"/>
      <c r="C30" s="164"/>
      <c r="D30" s="164"/>
      <c r="E30" s="164"/>
      <c r="F30" s="164"/>
      <c r="G30" s="164"/>
      <c r="H30" s="164"/>
      <c r="I30" s="164"/>
      <c r="J30" s="78">
        <v>100</v>
      </c>
      <c r="K30" s="79"/>
      <c r="L30" s="79"/>
      <c r="M30" s="80" t="s">
        <v>394</v>
      </c>
      <c r="N30" s="74"/>
    </row>
  </sheetData>
  <mergeCells count="74">
    <mergeCell ref="B28:C28"/>
    <mergeCell ref="D28:E28"/>
    <mergeCell ref="F28:G28"/>
    <mergeCell ref="A29:N29"/>
    <mergeCell ref="A30:I30"/>
    <mergeCell ref="F22:G22"/>
    <mergeCell ref="D23:E24"/>
    <mergeCell ref="F23:G23"/>
    <mergeCell ref="F24:G24"/>
    <mergeCell ref="B25:C27"/>
    <mergeCell ref="D25:E25"/>
    <mergeCell ref="F25:G25"/>
    <mergeCell ref="D26:E27"/>
    <mergeCell ref="F26:G26"/>
    <mergeCell ref="F27:G27"/>
    <mergeCell ref="B14:C14"/>
    <mergeCell ref="D14:E14"/>
    <mergeCell ref="F14:G14"/>
    <mergeCell ref="A15:A28"/>
    <mergeCell ref="B15:C18"/>
    <mergeCell ref="D15:E18"/>
    <mergeCell ref="F15:G15"/>
    <mergeCell ref="F16:G16"/>
    <mergeCell ref="F17:G17"/>
    <mergeCell ref="F18:G18"/>
    <mergeCell ref="B19:C24"/>
    <mergeCell ref="D19:E20"/>
    <mergeCell ref="F19:G19"/>
    <mergeCell ref="F20:G20"/>
    <mergeCell ref="D21:E22"/>
    <mergeCell ref="F21:G21"/>
    <mergeCell ref="A11:B11"/>
    <mergeCell ref="C11:N11"/>
    <mergeCell ref="A12:B13"/>
    <mergeCell ref="C12:H12"/>
    <mergeCell ref="I12:N12"/>
    <mergeCell ref="C13:H13"/>
    <mergeCell ref="I13:N13"/>
    <mergeCell ref="C9:D9"/>
    <mergeCell ref="E9:F9"/>
    <mergeCell ref="G9:H9"/>
    <mergeCell ref="I9:J9"/>
    <mergeCell ref="M9:N9"/>
    <mergeCell ref="A10:N10"/>
    <mergeCell ref="M7:N7"/>
    <mergeCell ref="C8:D8"/>
    <mergeCell ref="E8:F8"/>
    <mergeCell ref="G8:H8"/>
    <mergeCell ref="I8:J8"/>
    <mergeCell ref="M8:N8"/>
    <mergeCell ref="A6:B9"/>
    <mergeCell ref="C6:D6"/>
    <mergeCell ref="E6:F6"/>
    <mergeCell ref="G6:H6"/>
    <mergeCell ref="I6:J6"/>
    <mergeCell ref="M6:N6"/>
    <mergeCell ref="C7:D7"/>
    <mergeCell ref="E7:F7"/>
    <mergeCell ref="G7:H7"/>
    <mergeCell ref="I7:J7"/>
    <mergeCell ref="A5:B5"/>
    <mergeCell ref="C5:D5"/>
    <mergeCell ref="E5:F5"/>
    <mergeCell ref="G5:H5"/>
    <mergeCell ref="I5:J5"/>
    <mergeCell ref="M5:N5"/>
    <mergeCell ref="A1:N1"/>
    <mergeCell ref="A2:N2"/>
    <mergeCell ref="A3:B3"/>
    <mergeCell ref="C3:N3"/>
    <mergeCell ref="A4:B4"/>
    <mergeCell ref="C4:H4"/>
    <mergeCell ref="I4:J4"/>
    <mergeCell ref="K4:N4"/>
  </mergeCells>
  <phoneticPr fontId="33" type="noConversion"/>
  <printOptions horizontalCentered="1"/>
  <pageMargins left="0.55069444444444404" right="0.55069444444444404" top="0.47222222222222199" bottom="0.47222222222222199" header="0.5" footer="0.5"/>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topLeftCell="A19" zoomScaleNormal="72" zoomScaleSheetLayoutView="100" workbookViewId="0">
      <selection activeCell="K8" sqref="K8"/>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32" customWidth="1"/>
    <col min="14" max="14" width="16.875" customWidth="1"/>
  </cols>
  <sheetData>
    <row r="1" spans="1:14" ht="39" customHeight="1">
      <c r="A1" s="148" t="s">
        <v>91</v>
      </c>
      <c r="B1" s="148"/>
      <c r="C1" s="148"/>
      <c r="D1" s="148"/>
      <c r="E1" s="148"/>
      <c r="F1" s="148"/>
      <c r="G1" s="148"/>
      <c r="H1" s="148"/>
      <c r="I1" s="148"/>
      <c r="J1" s="148"/>
      <c r="K1" s="148"/>
      <c r="L1" s="148"/>
      <c r="M1" s="148"/>
      <c r="N1" s="148"/>
    </row>
    <row r="2" spans="1:14" ht="15" customHeight="1">
      <c r="A2" s="149" t="s">
        <v>92</v>
      </c>
      <c r="B2" s="149"/>
      <c r="C2" s="149"/>
      <c r="D2" s="149"/>
      <c r="E2" s="149"/>
      <c r="F2" s="149"/>
      <c r="G2" s="149"/>
      <c r="H2" s="149"/>
      <c r="I2" s="149"/>
      <c r="J2" s="149"/>
      <c r="K2" s="149"/>
      <c r="L2" s="149"/>
      <c r="M2" s="149"/>
      <c r="N2" s="149"/>
    </row>
    <row r="3" spans="1:14" ht="27.95" customHeight="1">
      <c r="A3" s="150" t="s">
        <v>40</v>
      </c>
      <c r="B3" s="150"/>
      <c r="C3" s="165" t="s">
        <v>290</v>
      </c>
      <c r="D3" s="151"/>
      <c r="E3" s="151"/>
      <c r="F3" s="151"/>
      <c r="G3" s="151"/>
      <c r="H3" s="151"/>
      <c r="I3" s="151"/>
      <c r="J3" s="151"/>
      <c r="K3" s="151"/>
      <c r="L3" s="151"/>
      <c r="M3" s="151"/>
      <c r="N3" s="151"/>
    </row>
    <row r="4" spans="1:14" ht="27.95" customHeight="1">
      <c r="A4" s="150" t="s">
        <v>41</v>
      </c>
      <c r="B4" s="150"/>
      <c r="C4" s="151" t="s">
        <v>94</v>
      </c>
      <c r="D4" s="151"/>
      <c r="E4" s="151"/>
      <c r="F4" s="151"/>
      <c r="G4" s="151"/>
      <c r="H4" s="151"/>
      <c r="I4" s="150" t="s">
        <v>52</v>
      </c>
      <c r="J4" s="150"/>
      <c r="K4" s="150" t="s">
        <v>72</v>
      </c>
      <c r="L4" s="150"/>
      <c r="M4" s="150"/>
      <c r="N4" s="150"/>
    </row>
    <row r="5" spans="1:14" ht="27.95" customHeight="1">
      <c r="A5" s="150"/>
      <c r="B5" s="150"/>
      <c r="C5" s="150"/>
      <c r="D5" s="150"/>
      <c r="E5" s="150" t="s">
        <v>2</v>
      </c>
      <c r="F5" s="150"/>
      <c r="G5" s="150" t="s">
        <v>53</v>
      </c>
      <c r="H5" s="150"/>
      <c r="I5" s="150" t="s">
        <v>54</v>
      </c>
      <c r="J5" s="150"/>
      <c r="K5" s="67" t="s">
        <v>4</v>
      </c>
      <c r="L5" s="67" t="s">
        <v>95</v>
      </c>
      <c r="M5" s="147" t="s">
        <v>5</v>
      </c>
      <c r="N5" s="147"/>
    </row>
    <row r="6" spans="1:14" ht="27.95" customHeight="1">
      <c r="A6" s="147" t="s">
        <v>42</v>
      </c>
      <c r="B6" s="147"/>
      <c r="C6" s="150" t="s">
        <v>81</v>
      </c>
      <c r="D6" s="150"/>
      <c r="E6" s="150">
        <v>16.6084</v>
      </c>
      <c r="F6" s="150"/>
      <c r="G6" s="150">
        <v>16.6084</v>
      </c>
      <c r="H6" s="150"/>
      <c r="I6" s="150">
        <v>16.6084</v>
      </c>
      <c r="J6" s="150"/>
      <c r="K6" s="67" t="s">
        <v>96</v>
      </c>
      <c r="L6" s="26">
        <v>100</v>
      </c>
      <c r="M6" s="152">
        <v>10</v>
      </c>
      <c r="N6" s="152"/>
    </row>
    <row r="7" spans="1:14" ht="27.95" customHeight="1">
      <c r="A7" s="147" t="s">
        <v>42</v>
      </c>
      <c r="B7" s="147"/>
      <c r="C7" s="150" t="s">
        <v>99</v>
      </c>
      <c r="D7" s="150"/>
      <c r="E7" s="150">
        <v>0</v>
      </c>
      <c r="F7" s="150"/>
      <c r="G7" s="150">
        <v>0</v>
      </c>
      <c r="H7" s="150"/>
      <c r="I7" s="150">
        <v>0</v>
      </c>
      <c r="J7" s="150"/>
      <c r="K7" s="67" t="s">
        <v>100</v>
      </c>
      <c r="L7" s="26">
        <v>0</v>
      </c>
      <c r="M7" s="152">
        <v>0</v>
      </c>
      <c r="N7" s="152"/>
    </row>
    <row r="8" spans="1:14" ht="27.95" customHeight="1">
      <c r="A8" s="147" t="s">
        <v>42</v>
      </c>
      <c r="B8" s="147"/>
      <c r="C8" s="150" t="s">
        <v>49</v>
      </c>
      <c r="D8" s="150"/>
      <c r="E8" s="150">
        <v>16.6084</v>
      </c>
      <c r="F8" s="150"/>
      <c r="G8" s="150">
        <v>16.6084</v>
      </c>
      <c r="H8" s="150"/>
      <c r="I8" s="150">
        <v>16.6084</v>
      </c>
      <c r="J8" s="150"/>
      <c r="K8" s="67" t="s">
        <v>100</v>
      </c>
      <c r="L8" s="26">
        <v>0</v>
      </c>
      <c r="M8" s="152">
        <v>0</v>
      </c>
      <c r="N8" s="152"/>
    </row>
    <row r="9" spans="1:14" ht="27.95" customHeight="1">
      <c r="A9" s="147" t="s">
        <v>42</v>
      </c>
      <c r="B9" s="147"/>
      <c r="C9" s="150" t="s">
        <v>69</v>
      </c>
      <c r="D9" s="150"/>
      <c r="E9" s="150" t="s">
        <v>104</v>
      </c>
      <c r="F9" s="150"/>
      <c r="G9" s="150" t="s">
        <v>104</v>
      </c>
      <c r="H9" s="150"/>
      <c r="I9" s="150" t="s">
        <v>104</v>
      </c>
      <c r="J9" s="150"/>
      <c r="K9" s="67" t="s">
        <v>100</v>
      </c>
      <c r="L9" s="26" t="s">
        <v>104</v>
      </c>
      <c r="M9" s="152" t="s">
        <v>104</v>
      </c>
      <c r="N9" s="152"/>
    </row>
    <row r="10" spans="1:14" ht="27.95" customHeight="1">
      <c r="A10" s="147"/>
      <c r="B10" s="147"/>
      <c r="C10" s="147"/>
      <c r="D10" s="147"/>
      <c r="E10" s="147"/>
      <c r="F10" s="147"/>
      <c r="G10" s="147"/>
      <c r="H10" s="147"/>
      <c r="I10" s="147"/>
      <c r="J10" s="147"/>
      <c r="K10" s="147"/>
      <c r="L10" s="147"/>
      <c r="M10" s="147"/>
      <c r="N10" s="147"/>
    </row>
    <row r="11" spans="1:14" ht="27.95" customHeight="1">
      <c r="A11" s="147" t="s">
        <v>105</v>
      </c>
      <c r="B11" s="147"/>
      <c r="C11" s="166"/>
      <c r="D11" s="147"/>
      <c r="E11" s="147"/>
      <c r="F11" s="147"/>
      <c r="G11" s="147"/>
      <c r="H11" s="147"/>
      <c r="I11" s="147"/>
      <c r="J11" s="147"/>
      <c r="K11" s="147"/>
      <c r="L11" s="147"/>
      <c r="M11" s="147"/>
      <c r="N11" s="147"/>
    </row>
    <row r="12" spans="1:14" ht="27.95" customHeight="1">
      <c r="A12" s="150" t="s">
        <v>57</v>
      </c>
      <c r="B12" s="150"/>
      <c r="C12" s="150" t="s">
        <v>6</v>
      </c>
      <c r="D12" s="150"/>
      <c r="E12" s="150"/>
      <c r="F12" s="150"/>
      <c r="G12" s="150"/>
      <c r="H12" s="150"/>
      <c r="I12" s="150" t="s">
        <v>58</v>
      </c>
      <c r="J12" s="150"/>
      <c r="K12" s="150"/>
      <c r="L12" s="150"/>
      <c r="M12" s="150"/>
      <c r="N12" s="150"/>
    </row>
    <row r="13" spans="1:14" ht="87.95" customHeight="1">
      <c r="A13" s="150"/>
      <c r="B13" s="150"/>
      <c r="C13" s="173" t="s">
        <v>296</v>
      </c>
      <c r="D13" s="153"/>
      <c r="E13" s="153"/>
      <c r="F13" s="153"/>
      <c r="G13" s="153"/>
      <c r="H13" s="153"/>
      <c r="I13" s="173" t="s">
        <v>297</v>
      </c>
      <c r="J13" s="153"/>
      <c r="K13" s="153"/>
      <c r="L13" s="153"/>
      <c r="M13" s="153"/>
      <c r="N13" s="153"/>
    </row>
    <row r="14" spans="1:14" ht="27.95" customHeight="1">
      <c r="A14" s="67"/>
      <c r="B14" s="150" t="s">
        <v>7</v>
      </c>
      <c r="C14" s="150"/>
      <c r="D14" s="150" t="s">
        <v>8</v>
      </c>
      <c r="E14" s="150"/>
      <c r="F14" s="150" t="s">
        <v>9</v>
      </c>
      <c r="G14" s="150"/>
      <c r="H14" s="67" t="s">
        <v>109</v>
      </c>
      <c r="I14" s="67" t="s">
        <v>11</v>
      </c>
      <c r="J14" s="67" t="s">
        <v>4</v>
      </c>
      <c r="K14" s="67" t="s">
        <v>110</v>
      </c>
      <c r="L14" s="67" t="s">
        <v>111</v>
      </c>
      <c r="M14" s="65" t="s">
        <v>5</v>
      </c>
      <c r="N14" s="65" t="s">
        <v>105</v>
      </c>
    </row>
    <row r="15" spans="1:14" ht="27.95" customHeight="1">
      <c r="A15" s="154" t="s">
        <v>59</v>
      </c>
      <c r="B15" s="147" t="s">
        <v>64</v>
      </c>
      <c r="C15" s="147"/>
      <c r="D15" s="147" t="s">
        <v>112</v>
      </c>
      <c r="E15" s="147"/>
      <c r="F15" s="166" t="s">
        <v>299</v>
      </c>
      <c r="G15" s="147"/>
      <c r="H15" s="69" t="s">
        <v>300</v>
      </c>
      <c r="I15" s="65">
        <v>4.0999999999999996</v>
      </c>
      <c r="J15" s="72">
        <v>5</v>
      </c>
      <c r="K15" s="65" t="s">
        <v>117</v>
      </c>
      <c r="L15" s="71">
        <v>1</v>
      </c>
      <c r="M15" s="68">
        <v>5</v>
      </c>
      <c r="N15" s="72">
        <v>5</v>
      </c>
    </row>
    <row r="16" spans="1:14" ht="27.95" customHeight="1">
      <c r="A16" s="154" t="s">
        <v>59</v>
      </c>
      <c r="B16" s="147" t="s">
        <v>64</v>
      </c>
      <c r="C16" s="147"/>
      <c r="D16" s="147" t="s">
        <v>112</v>
      </c>
      <c r="E16" s="147"/>
      <c r="F16" s="166" t="s">
        <v>295</v>
      </c>
      <c r="G16" s="147"/>
      <c r="H16" s="69" t="s">
        <v>302</v>
      </c>
      <c r="I16" s="65">
        <v>3.2</v>
      </c>
      <c r="J16" s="72">
        <v>5</v>
      </c>
      <c r="K16" s="65" t="s">
        <v>117</v>
      </c>
      <c r="L16" s="71">
        <v>1</v>
      </c>
      <c r="M16" s="68">
        <v>5</v>
      </c>
      <c r="N16" s="72">
        <v>5</v>
      </c>
    </row>
    <row r="17" spans="1:14" ht="27.95" customHeight="1">
      <c r="A17" s="154" t="s">
        <v>59</v>
      </c>
      <c r="B17" s="147" t="s">
        <v>64</v>
      </c>
      <c r="C17" s="147"/>
      <c r="D17" s="147" t="s">
        <v>112</v>
      </c>
      <c r="E17" s="147"/>
      <c r="F17" s="166" t="s">
        <v>293</v>
      </c>
      <c r="G17" s="147"/>
      <c r="H17" s="69" t="s">
        <v>301</v>
      </c>
      <c r="I17" s="65">
        <v>1.9</v>
      </c>
      <c r="J17" s="72">
        <v>5</v>
      </c>
      <c r="K17" s="65" t="s">
        <v>117</v>
      </c>
      <c r="L17" s="71">
        <v>1</v>
      </c>
      <c r="M17" s="68">
        <v>5</v>
      </c>
      <c r="N17" s="72">
        <v>5</v>
      </c>
    </row>
    <row r="18" spans="1:14" ht="27.95" customHeight="1">
      <c r="A18" s="154" t="s">
        <v>59</v>
      </c>
      <c r="B18" s="147" t="s">
        <v>64</v>
      </c>
      <c r="C18" s="147"/>
      <c r="D18" s="147" t="s">
        <v>112</v>
      </c>
      <c r="E18" s="147"/>
      <c r="F18" s="166" t="s">
        <v>298</v>
      </c>
      <c r="G18" s="147"/>
      <c r="H18" s="69" t="s">
        <v>301</v>
      </c>
      <c r="I18" s="73">
        <v>1.5</v>
      </c>
      <c r="J18" s="72">
        <v>5</v>
      </c>
      <c r="K18" s="65" t="s">
        <v>117</v>
      </c>
      <c r="L18" s="71">
        <v>1</v>
      </c>
      <c r="M18" s="68">
        <v>5</v>
      </c>
      <c r="N18" s="72">
        <v>5</v>
      </c>
    </row>
    <row r="19" spans="1:14" ht="27.95" customHeight="1">
      <c r="A19" s="154" t="s">
        <v>59</v>
      </c>
      <c r="B19" s="147" t="s">
        <v>60</v>
      </c>
      <c r="C19" s="147"/>
      <c r="D19" s="147" t="s">
        <v>61</v>
      </c>
      <c r="E19" s="147"/>
      <c r="F19" s="166" t="s">
        <v>309</v>
      </c>
      <c r="G19" s="147"/>
      <c r="H19" s="69" t="s">
        <v>310</v>
      </c>
      <c r="I19" s="65">
        <v>20</v>
      </c>
      <c r="J19" s="72">
        <v>5</v>
      </c>
      <c r="K19" s="69" t="s">
        <v>319</v>
      </c>
      <c r="L19" s="71">
        <v>1</v>
      </c>
      <c r="M19" s="68">
        <v>5</v>
      </c>
      <c r="N19" s="72">
        <v>5</v>
      </c>
    </row>
    <row r="20" spans="1:14" ht="27.95" customHeight="1">
      <c r="A20" s="154"/>
      <c r="B20" s="147"/>
      <c r="C20" s="147"/>
      <c r="D20" s="147"/>
      <c r="E20" s="147"/>
      <c r="F20" s="176" t="s">
        <v>303</v>
      </c>
      <c r="G20" s="177"/>
      <c r="H20" s="69" t="s">
        <v>311</v>
      </c>
      <c r="I20" s="65">
        <v>5</v>
      </c>
      <c r="J20" s="72">
        <v>5</v>
      </c>
      <c r="K20" s="69" t="s">
        <v>320</v>
      </c>
      <c r="L20" s="71">
        <v>1</v>
      </c>
      <c r="M20" s="68">
        <v>10</v>
      </c>
      <c r="N20" s="72">
        <v>5</v>
      </c>
    </row>
    <row r="21" spans="1:14" ht="27.95" customHeight="1">
      <c r="A21" s="154" t="s">
        <v>59</v>
      </c>
      <c r="B21" s="147" t="s">
        <v>60</v>
      </c>
      <c r="C21" s="147"/>
      <c r="D21" s="147" t="s">
        <v>61</v>
      </c>
      <c r="E21" s="147"/>
      <c r="F21" s="166" t="s">
        <v>304</v>
      </c>
      <c r="G21" s="147"/>
      <c r="H21" s="69" t="s">
        <v>312</v>
      </c>
      <c r="I21" s="65">
        <v>22</v>
      </c>
      <c r="J21" s="72">
        <v>5</v>
      </c>
      <c r="K21" s="69" t="s">
        <v>321</v>
      </c>
      <c r="L21" s="71">
        <v>1</v>
      </c>
      <c r="M21" s="68">
        <v>10</v>
      </c>
      <c r="N21" s="72">
        <v>5</v>
      </c>
    </row>
    <row r="22" spans="1:14" ht="27.95" customHeight="1">
      <c r="A22" s="154"/>
      <c r="B22" s="147"/>
      <c r="C22" s="147"/>
      <c r="D22" s="167" t="s">
        <v>62</v>
      </c>
      <c r="E22" s="168"/>
      <c r="F22" s="166" t="s">
        <v>82</v>
      </c>
      <c r="G22" s="147"/>
      <c r="H22" s="65" t="s">
        <v>79</v>
      </c>
      <c r="I22" s="71">
        <v>0.97</v>
      </c>
      <c r="J22" s="72">
        <v>5</v>
      </c>
      <c r="K22" s="65" t="s">
        <v>152</v>
      </c>
      <c r="L22" s="71">
        <v>1</v>
      </c>
      <c r="M22" s="68">
        <v>5</v>
      </c>
      <c r="N22" s="72">
        <v>5</v>
      </c>
    </row>
    <row r="23" spans="1:14" ht="27.95" customHeight="1">
      <c r="A23" s="154"/>
      <c r="B23" s="147"/>
      <c r="C23" s="147"/>
      <c r="D23" s="169"/>
      <c r="E23" s="170"/>
      <c r="F23" s="166" t="s">
        <v>83</v>
      </c>
      <c r="G23" s="147"/>
      <c r="H23" s="65" t="s">
        <v>79</v>
      </c>
      <c r="I23" s="71">
        <v>0.96</v>
      </c>
      <c r="J23" s="72">
        <v>5</v>
      </c>
      <c r="K23" s="65" t="s">
        <v>152</v>
      </c>
      <c r="L23" s="71">
        <v>1</v>
      </c>
      <c r="M23" s="68">
        <v>5</v>
      </c>
      <c r="N23" s="72">
        <v>5</v>
      </c>
    </row>
    <row r="24" spans="1:14" ht="27.95" customHeight="1">
      <c r="A24" s="154" t="s">
        <v>59</v>
      </c>
      <c r="B24" s="147" t="s">
        <v>60</v>
      </c>
      <c r="C24" s="147"/>
      <c r="D24" s="171"/>
      <c r="E24" s="172"/>
      <c r="F24" s="166" t="s">
        <v>84</v>
      </c>
      <c r="G24" s="147"/>
      <c r="H24" s="69" t="s">
        <v>313</v>
      </c>
      <c r="I24" s="71">
        <v>0.9</v>
      </c>
      <c r="J24" s="72">
        <v>5</v>
      </c>
      <c r="K24" s="65" t="s">
        <v>152</v>
      </c>
      <c r="L24" s="71">
        <v>1</v>
      </c>
      <c r="M24" s="68">
        <v>5</v>
      </c>
      <c r="N24" s="72">
        <v>5</v>
      </c>
    </row>
    <row r="25" spans="1:14" ht="27.95" customHeight="1">
      <c r="A25" s="154"/>
      <c r="B25" s="147"/>
      <c r="C25" s="147"/>
      <c r="D25" s="167" t="s">
        <v>63</v>
      </c>
      <c r="E25" s="168"/>
      <c r="F25" s="166" t="s">
        <v>85</v>
      </c>
      <c r="G25" s="147"/>
      <c r="H25" s="69" t="s">
        <v>314</v>
      </c>
      <c r="I25" s="71">
        <v>0.97</v>
      </c>
      <c r="J25" s="72">
        <v>5</v>
      </c>
      <c r="K25" s="65" t="s">
        <v>152</v>
      </c>
      <c r="L25" s="65" t="s">
        <v>156</v>
      </c>
      <c r="M25" s="68">
        <v>4</v>
      </c>
      <c r="N25" s="72">
        <v>5</v>
      </c>
    </row>
    <row r="26" spans="1:14" ht="27.95" customHeight="1">
      <c r="A26" s="154"/>
      <c r="B26" s="147"/>
      <c r="C26" s="147"/>
      <c r="D26" s="169"/>
      <c r="E26" s="170"/>
      <c r="F26" s="166" t="s">
        <v>86</v>
      </c>
      <c r="G26" s="147"/>
      <c r="H26" s="65" t="s">
        <v>79</v>
      </c>
      <c r="I26" s="71">
        <v>1</v>
      </c>
      <c r="J26" s="72">
        <v>5</v>
      </c>
      <c r="K26" s="65" t="s">
        <v>152</v>
      </c>
      <c r="L26" s="65" t="s">
        <v>156</v>
      </c>
      <c r="M26" s="68">
        <v>4</v>
      </c>
      <c r="N26" s="72">
        <v>5</v>
      </c>
    </row>
    <row r="27" spans="1:14" ht="27.95" customHeight="1">
      <c r="A27" s="154" t="s">
        <v>59</v>
      </c>
      <c r="B27" s="147" t="s">
        <v>60</v>
      </c>
      <c r="C27" s="147"/>
      <c r="D27" s="171"/>
      <c r="E27" s="172"/>
      <c r="F27" s="166" t="s">
        <v>87</v>
      </c>
      <c r="G27" s="147"/>
      <c r="H27" s="65" t="s">
        <v>79</v>
      </c>
      <c r="I27" s="71">
        <v>0.96</v>
      </c>
      <c r="J27" s="72">
        <v>5</v>
      </c>
      <c r="K27" s="65" t="s">
        <v>152</v>
      </c>
      <c r="L27" s="65" t="s">
        <v>156</v>
      </c>
      <c r="M27" s="68">
        <v>4</v>
      </c>
      <c r="N27" s="72">
        <v>5</v>
      </c>
    </row>
    <row r="28" spans="1:14" ht="27.95" customHeight="1">
      <c r="A28" s="154"/>
      <c r="B28" s="167" t="s">
        <v>65</v>
      </c>
      <c r="C28" s="168"/>
      <c r="D28" s="147" t="s">
        <v>31</v>
      </c>
      <c r="E28" s="147"/>
      <c r="F28" s="166" t="s">
        <v>305</v>
      </c>
      <c r="G28" s="147"/>
      <c r="H28" s="69" t="s">
        <v>315</v>
      </c>
      <c r="I28" s="65" t="s">
        <v>155</v>
      </c>
      <c r="J28" s="72">
        <v>5</v>
      </c>
      <c r="K28" s="69"/>
      <c r="L28" s="71">
        <v>1</v>
      </c>
      <c r="M28" s="68">
        <v>10</v>
      </c>
      <c r="N28" s="69">
        <v>4.5</v>
      </c>
    </row>
    <row r="29" spans="1:14" ht="27.95" customHeight="1">
      <c r="A29" s="154"/>
      <c r="B29" s="169"/>
      <c r="C29" s="170"/>
      <c r="D29" s="174" t="s">
        <v>291</v>
      </c>
      <c r="E29" s="175"/>
      <c r="F29" s="166" t="s">
        <v>306</v>
      </c>
      <c r="G29" s="147"/>
      <c r="H29" s="69" t="s">
        <v>316</v>
      </c>
      <c r="I29" s="65" t="s">
        <v>155</v>
      </c>
      <c r="J29" s="72">
        <v>5</v>
      </c>
      <c r="K29" s="65"/>
      <c r="L29" s="71">
        <v>1</v>
      </c>
      <c r="M29" s="68">
        <v>4</v>
      </c>
      <c r="N29" s="69">
        <v>4.5</v>
      </c>
    </row>
    <row r="30" spans="1:14" ht="27.95" customHeight="1">
      <c r="A30" s="154"/>
      <c r="B30" s="171"/>
      <c r="C30" s="172"/>
      <c r="D30" s="166" t="s">
        <v>292</v>
      </c>
      <c r="E30" s="147"/>
      <c r="F30" s="166" t="s">
        <v>307</v>
      </c>
      <c r="G30" s="147"/>
      <c r="H30" s="69" t="s">
        <v>317</v>
      </c>
      <c r="I30" s="65" t="s">
        <v>155</v>
      </c>
      <c r="J30" s="72">
        <v>10</v>
      </c>
      <c r="K30" s="65"/>
      <c r="L30" s="71">
        <v>1</v>
      </c>
      <c r="M30" s="68">
        <v>8</v>
      </c>
      <c r="N30" s="69">
        <v>9</v>
      </c>
    </row>
    <row r="31" spans="1:14" ht="27.95" customHeight="1">
      <c r="A31" s="154" t="s">
        <v>59</v>
      </c>
      <c r="B31" s="147" t="s">
        <v>66</v>
      </c>
      <c r="C31" s="147"/>
      <c r="D31" s="147" t="s">
        <v>67</v>
      </c>
      <c r="E31" s="147"/>
      <c r="F31" s="166" t="s">
        <v>308</v>
      </c>
      <c r="G31" s="147"/>
      <c r="H31" s="69" t="s">
        <v>318</v>
      </c>
      <c r="I31" s="65">
        <v>95</v>
      </c>
      <c r="J31" s="72">
        <v>5</v>
      </c>
      <c r="K31" s="65" t="s">
        <v>152</v>
      </c>
      <c r="L31" s="70">
        <v>1</v>
      </c>
      <c r="M31" s="68">
        <v>10</v>
      </c>
      <c r="N31" s="65">
        <v>5</v>
      </c>
    </row>
    <row r="32" spans="1:14" ht="18" hidden="1" customHeight="1">
      <c r="A32" s="154"/>
      <c r="B32" s="154"/>
      <c r="C32" s="154"/>
      <c r="D32" s="154"/>
      <c r="E32" s="154"/>
      <c r="F32" s="154"/>
      <c r="G32" s="154"/>
      <c r="H32" s="154"/>
      <c r="I32" s="154"/>
      <c r="J32" s="154"/>
      <c r="K32" s="154"/>
      <c r="L32" s="154"/>
      <c r="M32" s="154"/>
      <c r="N32" s="154"/>
    </row>
    <row r="33" spans="1:14" ht="27.95" customHeight="1">
      <c r="A33" s="155" t="s">
        <v>68</v>
      </c>
      <c r="B33" s="155"/>
      <c r="C33" s="155"/>
      <c r="D33" s="155"/>
      <c r="E33" s="155"/>
      <c r="F33" s="155"/>
      <c r="G33" s="155"/>
      <c r="H33" s="155"/>
      <c r="I33" s="155"/>
      <c r="J33" s="66">
        <v>100</v>
      </c>
      <c r="K33" s="30"/>
      <c r="L33" s="30"/>
      <c r="M33" s="31">
        <v>98</v>
      </c>
      <c r="N33" s="67"/>
    </row>
  </sheetData>
  <mergeCells count="78">
    <mergeCell ref="B31:C31"/>
    <mergeCell ref="D31:E31"/>
    <mergeCell ref="F31:G31"/>
    <mergeCell ref="B14:C14"/>
    <mergeCell ref="D14:E14"/>
    <mergeCell ref="F14:G14"/>
    <mergeCell ref="F15:G15"/>
    <mergeCell ref="F16:G16"/>
    <mergeCell ref="F17:G17"/>
    <mergeCell ref="F18:G18"/>
    <mergeCell ref="F21:G21"/>
    <mergeCell ref="F24:G24"/>
    <mergeCell ref="F27:G27"/>
    <mergeCell ref="D19:E21"/>
    <mergeCell ref="F19:G19"/>
    <mergeCell ref="F20:G20"/>
    <mergeCell ref="A32:N32"/>
    <mergeCell ref="A33:I33"/>
    <mergeCell ref="F22:G22"/>
    <mergeCell ref="F23:G23"/>
    <mergeCell ref="D22:E24"/>
    <mergeCell ref="B28:C30"/>
    <mergeCell ref="D28:E28"/>
    <mergeCell ref="F28:G28"/>
    <mergeCell ref="D29:E29"/>
    <mergeCell ref="F29:G29"/>
    <mergeCell ref="D30:E30"/>
    <mergeCell ref="F30:G30"/>
    <mergeCell ref="B19:C27"/>
    <mergeCell ref="A15:A31"/>
    <mergeCell ref="B15:C18"/>
    <mergeCell ref="D15:E18"/>
    <mergeCell ref="F26:G26"/>
    <mergeCell ref="F25:G25"/>
    <mergeCell ref="D25:E27"/>
    <mergeCell ref="A11:B11"/>
    <mergeCell ref="C11:N11"/>
    <mergeCell ref="A12:B13"/>
    <mergeCell ref="C12:H12"/>
    <mergeCell ref="I12:N12"/>
    <mergeCell ref="C13:H13"/>
    <mergeCell ref="I13:N13"/>
    <mergeCell ref="C9:D9"/>
    <mergeCell ref="E9:F9"/>
    <mergeCell ref="G9:H9"/>
    <mergeCell ref="I9:J9"/>
    <mergeCell ref="M9:N9"/>
    <mergeCell ref="A10:N10"/>
    <mergeCell ref="M7:N7"/>
    <mergeCell ref="C8:D8"/>
    <mergeCell ref="E8:F8"/>
    <mergeCell ref="G8:H8"/>
    <mergeCell ref="I8:J8"/>
    <mergeCell ref="M8:N8"/>
    <mergeCell ref="A6:B9"/>
    <mergeCell ref="C6:D6"/>
    <mergeCell ref="E6:F6"/>
    <mergeCell ref="G6:H6"/>
    <mergeCell ref="I6:J6"/>
    <mergeCell ref="M6:N6"/>
    <mergeCell ref="C7:D7"/>
    <mergeCell ref="E7:F7"/>
    <mergeCell ref="G7:H7"/>
    <mergeCell ref="I7:J7"/>
    <mergeCell ref="A5:B5"/>
    <mergeCell ref="C5:D5"/>
    <mergeCell ref="E5:F5"/>
    <mergeCell ref="G5:H5"/>
    <mergeCell ref="I5:J5"/>
    <mergeCell ref="M5:N5"/>
    <mergeCell ref="A1:N1"/>
    <mergeCell ref="A2:N2"/>
    <mergeCell ref="A3:B3"/>
    <mergeCell ref="C3:N3"/>
    <mergeCell ref="A4:B4"/>
    <mergeCell ref="C4:H4"/>
    <mergeCell ref="I4:J4"/>
    <mergeCell ref="K4:N4"/>
  </mergeCells>
  <phoneticPr fontId="31" type="noConversion"/>
  <printOptions horizontalCentered="1"/>
  <pageMargins left="0.55069444444444404" right="0.55069444444444404" top="0.47222222222222199" bottom="0.47222222222222199" header="0.5" footer="0.5"/>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topLeftCell="A13" zoomScaleNormal="72" workbookViewId="0">
      <selection activeCell="E9" sqref="E9:F9"/>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32" customWidth="1"/>
    <col min="14" max="14" width="16.875" customWidth="1"/>
  </cols>
  <sheetData>
    <row r="1" spans="1:14" ht="39" customHeight="1">
      <c r="A1" s="148" t="s">
        <v>91</v>
      </c>
      <c r="B1" s="148"/>
      <c r="C1" s="148"/>
      <c r="D1" s="148"/>
      <c r="E1" s="148"/>
      <c r="F1" s="148"/>
      <c r="G1" s="148"/>
      <c r="H1" s="148"/>
      <c r="I1" s="148"/>
      <c r="J1" s="148"/>
      <c r="K1" s="148"/>
      <c r="L1" s="148"/>
      <c r="M1" s="148"/>
      <c r="N1" s="148"/>
    </row>
    <row r="2" spans="1:14" ht="15" customHeight="1">
      <c r="A2" s="149" t="s">
        <v>92</v>
      </c>
      <c r="B2" s="149"/>
      <c r="C2" s="149"/>
      <c r="D2" s="149"/>
      <c r="E2" s="149"/>
      <c r="F2" s="149"/>
      <c r="G2" s="149"/>
      <c r="H2" s="149"/>
      <c r="I2" s="149"/>
      <c r="J2" s="149"/>
      <c r="K2" s="149"/>
      <c r="L2" s="149"/>
      <c r="M2" s="149"/>
      <c r="N2" s="149"/>
    </row>
    <row r="3" spans="1:14" ht="27.95" customHeight="1">
      <c r="A3" s="150" t="s">
        <v>40</v>
      </c>
      <c r="B3" s="150"/>
      <c r="C3" s="151" t="s">
        <v>239</v>
      </c>
      <c r="D3" s="151"/>
      <c r="E3" s="151"/>
      <c r="F3" s="151"/>
      <c r="G3" s="151"/>
      <c r="H3" s="151"/>
      <c r="I3" s="151"/>
      <c r="J3" s="151"/>
      <c r="K3" s="151"/>
      <c r="L3" s="151"/>
      <c r="M3" s="151"/>
      <c r="N3" s="151"/>
    </row>
    <row r="4" spans="1:14" ht="27.95" customHeight="1">
      <c r="A4" s="150" t="s">
        <v>41</v>
      </c>
      <c r="B4" s="150"/>
      <c r="C4" s="151" t="s">
        <v>94</v>
      </c>
      <c r="D4" s="151"/>
      <c r="E4" s="151"/>
      <c r="F4" s="151"/>
      <c r="G4" s="151"/>
      <c r="H4" s="151"/>
      <c r="I4" s="150" t="s">
        <v>52</v>
      </c>
      <c r="J4" s="150"/>
      <c r="K4" s="150" t="s">
        <v>72</v>
      </c>
      <c r="L4" s="150"/>
      <c r="M4" s="150"/>
      <c r="N4" s="150"/>
    </row>
    <row r="5" spans="1:14" ht="27.95" customHeight="1">
      <c r="A5" s="150"/>
      <c r="B5" s="150"/>
      <c r="C5" s="150"/>
      <c r="D5" s="150"/>
      <c r="E5" s="150" t="s">
        <v>2</v>
      </c>
      <c r="F5" s="150"/>
      <c r="G5" s="150" t="s">
        <v>53</v>
      </c>
      <c r="H5" s="150"/>
      <c r="I5" s="150" t="s">
        <v>54</v>
      </c>
      <c r="J5" s="150"/>
      <c r="K5" s="25" t="s">
        <v>4</v>
      </c>
      <c r="L5" s="25" t="s">
        <v>95</v>
      </c>
      <c r="M5" s="147" t="s">
        <v>5</v>
      </c>
      <c r="N5" s="147"/>
    </row>
    <row r="6" spans="1:14" ht="27.95" customHeight="1">
      <c r="A6" s="147" t="s">
        <v>42</v>
      </c>
      <c r="B6" s="147"/>
      <c r="C6" s="150" t="s">
        <v>81</v>
      </c>
      <c r="D6" s="150"/>
      <c r="E6" s="150">
        <v>15</v>
      </c>
      <c r="F6" s="150"/>
      <c r="G6" s="150">
        <v>15</v>
      </c>
      <c r="H6" s="150"/>
      <c r="I6" s="150">
        <v>15</v>
      </c>
      <c r="J6" s="150"/>
      <c r="K6" s="25" t="s">
        <v>96</v>
      </c>
      <c r="L6" s="26" t="s">
        <v>103</v>
      </c>
      <c r="M6" s="152" t="s">
        <v>96</v>
      </c>
      <c r="N6" s="152"/>
    </row>
    <row r="7" spans="1:14" ht="27.95" customHeight="1">
      <c r="A7" s="147" t="s">
        <v>42</v>
      </c>
      <c r="B7" s="147"/>
      <c r="C7" s="150" t="s">
        <v>99</v>
      </c>
      <c r="D7" s="150"/>
      <c r="E7" s="150" t="s">
        <v>104</v>
      </c>
      <c r="F7" s="150"/>
      <c r="G7" s="150" t="s">
        <v>104</v>
      </c>
      <c r="H7" s="150"/>
      <c r="I7" s="150" t="s">
        <v>207</v>
      </c>
      <c r="J7" s="150"/>
      <c r="K7" s="25" t="s">
        <v>100</v>
      </c>
      <c r="L7" s="26" t="s">
        <v>104</v>
      </c>
      <c r="M7" s="152" t="s">
        <v>104</v>
      </c>
      <c r="N7" s="152"/>
    </row>
    <row r="8" spans="1:14" ht="27.95" customHeight="1">
      <c r="A8" s="147" t="s">
        <v>42</v>
      </c>
      <c r="B8" s="147"/>
      <c r="C8" s="150" t="s">
        <v>49</v>
      </c>
      <c r="D8" s="150"/>
      <c r="E8" s="150">
        <v>15</v>
      </c>
      <c r="F8" s="150"/>
      <c r="G8" s="150">
        <v>15</v>
      </c>
      <c r="H8" s="150"/>
      <c r="I8" s="150">
        <v>15</v>
      </c>
      <c r="J8" s="150"/>
      <c r="K8" s="25" t="s">
        <v>100</v>
      </c>
      <c r="L8" s="26" t="s">
        <v>103</v>
      </c>
      <c r="M8" s="152" t="s">
        <v>96</v>
      </c>
      <c r="N8" s="152"/>
    </row>
    <row r="9" spans="1:14" ht="27.95" customHeight="1">
      <c r="A9" s="147" t="s">
        <v>42</v>
      </c>
      <c r="B9" s="147"/>
      <c r="C9" s="150" t="s">
        <v>69</v>
      </c>
      <c r="D9" s="150"/>
      <c r="E9" s="150" t="s">
        <v>104</v>
      </c>
      <c r="F9" s="150"/>
      <c r="G9" s="150" t="s">
        <v>104</v>
      </c>
      <c r="H9" s="150"/>
      <c r="I9" s="150" t="s">
        <v>207</v>
      </c>
      <c r="J9" s="150"/>
      <c r="K9" s="25" t="s">
        <v>100</v>
      </c>
      <c r="L9" s="26" t="s">
        <v>104</v>
      </c>
      <c r="M9" s="152" t="s">
        <v>104</v>
      </c>
      <c r="N9" s="152"/>
    </row>
    <row r="10" spans="1:14" ht="27.95" customHeight="1">
      <c r="A10" s="147"/>
      <c r="B10" s="147"/>
      <c r="C10" s="147"/>
      <c r="D10" s="147"/>
      <c r="E10" s="147"/>
      <c r="F10" s="147"/>
      <c r="G10" s="147"/>
      <c r="H10" s="147"/>
      <c r="I10" s="147"/>
      <c r="J10" s="147"/>
      <c r="K10" s="147"/>
      <c r="L10" s="147"/>
      <c r="M10" s="147"/>
      <c r="N10" s="147"/>
    </row>
    <row r="11" spans="1:14" ht="27.95" customHeight="1">
      <c r="A11" s="147" t="s">
        <v>105</v>
      </c>
      <c r="B11" s="147"/>
      <c r="C11" s="147" t="s">
        <v>136</v>
      </c>
      <c r="D11" s="147"/>
      <c r="E11" s="147"/>
      <c r="F11" s="147"/>
      <c r="G11" s="147"/>
      <c r="H11" s="147"/>
      <c r="I11" s="147"/>
      <c r="J11" s="147"/>
      <c r="K11" s="147"/>
      <c r="L11" s="147"/>
      <c r="M11" s="147"/>
      <c r="N11" s="147"/>
    </row>
    <row r="12" spans="1:14" ht="27.95" customHeight="1">
      <c r="A12" s="150" t="s">
        <v>57</v>
      </c>
      <c r="B12" s="150"/>
      <c r="C12" s="150" t="s">
        <v>6</v>
      </c>
      <c r="D12" s="150"/>
      <c r="E12" s="150"/>
      <c r="F12" s="150"/>
      <c r="G12" s="150"/>
      <c r="H12" s="150"/>
      <c r="I12" s="150" t="s">
        <v>58</v>
      </c>
      <c r="J12" s="150"/>
      <c r="K12" s="150"/>
      <c r="L12" s="150"/>
      <c r="M12" s="150"/>
      <c r="N12" s="150"/>
    </row>
    <row r="13" spans="1:14" ht="87.95" customHeight="1">
      <c r="A13" s="150"/>
      <c r="B13" s="150"/>
      <c r="C13" s="153" t="s">
        <v>238</v>
      </c>
      <c r="D13" s="153"/>
      <c r="E13" s="153"/>
      <c r="F13" s="153"/>
      <c r="G13" s="153"/>
      <c r="H13" s="153"/>
      <c r="I13" s="153" t="s">
        <v>237</v>
      </c>
      <c r="J13" s="153"/>
      <c r="K13" s="153"/>
      <c r="L13" s="153"/>
      <c r="M13" s="153"/>
      <c r="N13" s="153"/>
    </row>
    <row r="14" spans="1:14" ht="27.95" customHeight="1">
      <c r="A14" s="25"/>
      <c r="B14" s="150" t="s">
        <v>7</v>
      </c>
      <c r="C14" s="150"/>
      <c r="D14" s="150" t="s">
        <v>8</v>
      </c>
      <c r="E14" s="150"/>
      <c r="F14" s="150" t="s">
        <v>9</v>
      </c>
      <c r="G14" s="150"/>
      <c r="H14" s="25" t="s">
        <v>109</v>
      </c>
      <c r="I14" s="25" t="s">
        <v>11</v>
      </c>
      <c r="J14" s="25" t="s">
        <v>4</v>
      </c>
      <c r="K14" s="25" t="s">
        <v>110</v>
      </c>
      <c r="L14" s="25" t="s">
        <v>111</v>
      </c>
      <c r="M14" s="27" t="s">
        <v>5</v>
      </c>
      <c r="N14" s="27" t="s">
        <v>105</v>
      </c>
    </row>
    <row r="15" spans="1:14" ht="27.95" customHeight="1">
      <c r="A15" s="154" t="s">
        <v>59</v>
      </c>
      <c r="B15" s="147" t="s">
        <v>64</v>
      </c>
      <c r="C15" s="147"/>
      <c r="D15" s="147" t="s">
        <v>112</v>
      </c>
      <c r="E15" s="147"/>
      <c r="F15" s="147" t="s">
        <v>236</v>
      </c>
      <c r="G15" s="147"/>
      <c r="H15" s="27" t="s">
        <v>217</v>
      </c>
      <c r="I15" s="27" t="s">
        <v>155</v>
      </c>
      <c r="J15" s="27" t="s">
        <v>219</v>
      </c>
      <c r="K15" s="27" t="s">
        <v>136</v>
      </c>
      <c r="L15" s="27" t="s">
        <v>156</v>
      </c>
      <c r="M15" s="28" t="s">
        <v>222</v>
      </c>
      <c r="N15" s="27" t="s">
        <v>136</v>
      </c>
    </row>
    <row r="16" spans="1:14" ht="27.95" customHeight="1">
      <c r="A16" s="154" t="s">
        <v>59</v>
      </c>
      <c r="B16" s="147" t="s">
        <v>64</v>
      </c>
      <c r="C16" s="147"/>
      <c r="D16" s="147" t="s">
        <v>235</v>
      </c>
      <c r="E16" s="147"/>
      <c r="F16" s="147" t="s">
        <v>234</v>
      </c>
      <c r="G16" s="147"/>
      <c r="H16" s="27" t="s">
        <v>217</v>
      </c>
      <c r="I16" s="27" t="s">
        <v>155</v>
      </c>
      <c r="J16" s="27" t="s">
        <v>219</v>
      </c>
      <c r="K16" s="27" t="s">
        <v>136</v>
      </c>
      <c r="L16" s="27" t="s">
        <v>156</v>
      </c>
      <c r="M16" s="28" t="s">
        <v>222</v>
      </c>
      <c r="N16" s="27" t="s">
        <v>136</v>
      </c>
    </row>
    <row r="17" spans="1:14" ht="27.95" customHeight="1">
      <c r="A17" s="154" t="s">
        <v>59</v>
      </c>
      <c r="B17" s="147" t="s">
        <v>64</v>
      </c>
      <c r="C17" s="147"/>
      <c r="D17" s="147" t="s">
        <v>204</v>
      </c>
      <c r="E17" s="147"/>
      <c r="F17" s="147" t="s">
        <v>233</v>
      </c>
      <c r="G17" s="147"/>
      <c r="H17" s="27" t="s">
        <v>217</v>
      </c>
      <c r="I17" s="27" t="s">
        <v>155</v>
      </c>
      <c r="J17" s="27" t="s">
        <v>216</v>
      </c>
      <c r="K17" s="27" t="s">
        <v>136</v>
      </c>
      <c r="L17" s="27" t="s">
        <v>156</v>
      </c>
      <c r="M17" s="28" t="s">
        <v>215</v>
      </c>
      <c r="N17" s="27" t="s">
        <v>136</v>
      </c>
    </row>
    <row r="18" spans="1:14" ht="27.95" customHeight="1">
      <c r="A18" s="154" t="s">
        <v>59</v>
      </c>
      <c r="B18" s="147" t="s">
        <v>60</v>
      </c>
      <c r="C18" s="147"/>
      <c r="D18" s="147" t="s">
        <v>61</v>
      </c>
      <c r="E18" s="147"/>
      <c r="F18" s="147" t="s">
        <v>232</v>
      </c>
      <c r="G18" s="147"/>
      <c r="H18" s="27" t="s">
        <v>231</v>
      </c>
      <c r="I18" s="27" t="s">
        <v>132</v>
      </c>
      <c r="J18" s="27" t="s">
        <v>96</v>
      </c>
      <c r="K18" s="27" t="s">
        <v>162</v>
      </c>
      <c r="L18" s="27" t="s">
        <v>230</v>
      </c>
      <c r="M18" s="28" t="s">
        <v>229</v>
      </c>
      <c r="N18" s="27" t="s">
        <v>136</v>
      </c>
    </row>
    <row r="19" spans="1:14" ht="27.95" customHeight="1">
      <c r="A19" s="154" t="s">
        <v>59</v>
      </c>
      <c r="B19" s="147" t="s">
        <v>60</v>
      </c>
      <c r="C19" s="147"/>
      <c r="D19" s="147" t="s">
        <v>62</v>
      </c>
      <c r="E19" s="147"/>
      <c r="F19" s="147" t="s">
        <v>228</v>
      </c>
      <c r="G19" s="147"/>
      <c r="H19" s="27" t="s">
        <v>227</v>
      </c>
      <c r="I19" s="27" t="s">
        <v>128</v>
      </c>
      <c r="J19" s="27" t="s">
        <v>96</v>
      </c>
      <c r="K19" s="27" t="s">
        <v>162</v>
      </c>
      <c r="L19" s="27" t="s">
        <v>118</v>
      </c>
      <c r="M19" s="28" t="s">
        <v>96</v>
      </c>
      <c r="N19" s="27" t="s">
        <v>136</v>
      </c>
    </row>
    <row r="20" spans="1:14" ht="27.95" customHeight="1">
      <c r="A20" s="154" t="s">
        <v>59</v>
      </c>
      <c r="B20" s="147" t="s">
        <v>60</v>
      </c>
      <c r="C20" s="147"/>
      <c r="D20" s="147" t="s">
        <v>62</v>
      </c>
      <c r="E20" s="147"/>
      <c r="F20" s="147" t="s">
        <v>226</v>
      </c>
      <c r="G20" s="147"/>
      <c r="H20" s="27" t="s">
        <v>160</v>
      </c>
      <c r="I20" s="27" t="s">
        <v>161</v>
      </c>
      <c r="J20" s="27" t="s">
        <v>96</v>
      </c>
      <c r="K20" s="27" t="s">
        <v>162</v>
      </c>
      <c r="L20" s="27" t="s">
        <v>118</v>
      </c>
      <c r="M20" s="28" t="s">
        <v>96</v>
      </c>
      <c r="N20" s="27" t="s">
        <v>136</v>
      </c>
    </row>
    <row r="21" spans="1:14" ht="27.95" customHeight="1">
      <c r="A21" s="154" t="s">
        <v>59</v>
      </c>
      <c r="B21" s="147" t="s">
        <v>60</v>
      </c>
      <c r="C21" s="147"/>
      <c r="D21" s="147" t="s">
        <v>63</v>
      </c>
      <c r="E21" s="147"/>
      <c r="F21" s="147" t="s">
        <v>225</v>
      </c>
      <c r="G21" s="147"/>
      <c r="H21" s="27" t="s">
        <v>217</v>
      </c>
      <c r="I21" s="27" t="s">
        <v>155</v>
      </c>
      <c r="J21" s="27" t="s">
        <v>96</v>
      </c>
      <c r="K21" s="27" t="s">
        <v>136</v>
      </c>
      <c r="L21" s="27" t="s">
        <v>156</v>
      </c>
      <c r="M21" s="28" t="s">
        <v>224</v>
      </c>
      <c r="N21" s="27" t="s">
        <v>136</v>
      </c>
    </row>
    <row r="22" spans="1:14" ht="27.95" customHeight="1">
      <c r="A22" s="154" t="s">
        <v>59</v>
      </c>
      <c r="B22" s="147" t="s">
        <v>65</v>
      </c>
      <c r="C22" s="147"/>
      <c r="D22" s="147" t="s">
        <v>30</v>
      </c>
      <c r="E22" s="147"/>
      <c r="F22" s="147" t="s">
        <v>223</v>
      </c>
      <c r="G22" s="147"/>
      <c r="H22" s="27" t="s">
        <v>217</v>
      </c>
      <c r="I22" s="27" t="s">
        <v>155</v>
      </c>
      <c r="J22" s="27" t="s">
        <v>219</v>
      </c>
      <c r="K22" s="27" t="s">
        <v>136</v>
      </c>
      <c r="L22" s="27" t="s">
        <v>156</v>
      </c>
      <c r="M22" s="28" t="s">
        <v>222</v>
      </c>
      <c r="N22" s="27" t="s">
        <v>136</v>
      </c>
    </row>
    <row r="23" spans="1:14" ht="27.95" customHeight="1">
      <c r="A23" s="154" t="s">
        <v>59</v>
      </c>
      <c r="B23" s="147" t="s">
        <v>65</v>
      </c>
      <c r="C23" s="147"/>
      <c r="D23" s="147" t="s">
        <v>31</v>
      </c>
      <c r="E23" s="147"/>
      <c r="F23" s="147" t="s">
        <v>221</v>
      </c>
      <c r="G23" s="147"/>
      <c r="H23" s="27" t="s">
        <v>220</v>
      </c>
      <c r="I23" s="27" t="s">
        <v>128</v>
      </c>
      <c r="J23" s="27" t="s">
        <v>219</v>
      </c>
      <c r="K23" s="27" t="s">
        <v>136</v>
      </c>
      <c r="L23" s="27" t="s">
        <v>118</v>
      </c>
      <c r="M23" s="28" t="s">
        <v>219</v>
      </c>
      <c r="N23" s="27" t="s">
        <v>136</v>
      </c>
    </row>
    <row r="24" spans="1:14" ht="27.95" customHeight="1">
      <c r="A24" s="154" t="s">
        <v>59</v>
      </c>
      <c r="B24" s="147" t="s">
        <v>65</v>
      </c>
      <c r="C24" s="147"/>
      <c r="D24" s="147" t="s">
        <v>32</v>
      </c>
      <c r="E24" s="147"/>
      <c r="F24" s="147" t="s">
        <v>218</v>
      </c>
      <c r="G24" s="147"/>
      <c r="H24" s="27" t="s">
        <v>217</v>
      </c>
      <c r="I24" s="27" t="s">
        <v>155</v>
      </c>
      <c r="J24" s="27" t="s">
        <v>216</v>
      </c>
      <c r="K24" s="27" t="s">
        <v>136</v>
      </c>
      <c r="L24" s="27" t="s">
        <v>156</v>
      </c>
      <c r="M24" s="28" t="s">
        <v>215</v>
      </c>
      <c r="N24" s="27" t="s">
        <v>136</v>
      </c>
    </row>
    <row r="25" spans="1:14" ht="27.95" customHeight="1">
      <c r="A25" s="154" t="s">
        <v>59</v>
      </c>
      <c r="B25" s="147" t="s">
        <v>66</v>
      </c>
      <c r="C25" s="147"/>
      <c r="D25" s="147" t="s">
        <v>67</v>
      </c>
      <c r="E25" s="147"/>
      <c r="F25" s="147" t="s">
        <v>214</v>
      </c>
      <c r="G25" s="147"/>
      <c r="H25" s="27" t="s">
        <v>213</v>
      </c>
      <c r="I25" s="27" t="s">
        <v>212</v>
      </c>
      <c r="J25" s="27" t="s">
        <v>96</v>
      </c>
      <c r="K25" s="27" t="s">
        <v>211</v>
      </c>
      <c r="L25" s="27" t="s">
        <v>118</v>
      </c>
      <c r="M25" s="28" t="s">
        <v>96</v>
      </c>
      <c r="N25" s="27" t="s">
        <v>136</v>
      </c>
    </row>
    <row r="26" spans="1:14" ht="18" hidden="1" customHeight="1">
      <c r="A26" s="154"/>
      <c r="B26" s="154"/>
      <c r="C26" s="154"/>
      <c r="D26" s="154"/>
      <c r="E26" s="154"/>
      <c r="F26" s="154"/>
      <c r="G26" s="154"/>
      <c r="H26" s="154"/>
      <c r="I26" s="154"/>
      <c r="J26" s="154"/>
      <c r="K26" s="154"/>
      <c r="L26" s="154"/>
      <c r="M26" s="154"/>
      <c r="N26" s="154"/>
    </row>
    <row r="27" spans="1:14" ht="27.95" customHeight="1">
      <c r="A27" s="155" t="s">
        <v>68</v>
      </c>
      <c r="B27" s="155"/>
      <c r="C27" s="155"/>
      <c r="D27" s="155"/>
      <c r="E27" s="155"/>
      <c r="F27" s="155"/>
      <c r="G27" s="155"/>
      <c r="H27" s="155"/>
      <c r="I27" s="155"/>
      <c r="J27" s="29">
        <v>100</v>
      </c>
      <c r="K27" s="30"/>
      <c r="L27" s="30"/>
      <c r="M27" s="31" t="s">
        <v>210</v>
      </c>
      <c r="N27" s="25"/>
    </row>
  </sheetData>
  <mergeCells count="74">
    <mergeCell ref="M5:N5"/>
    <mergeCell ref="A5:B5"/>
    <mergeCell ref="C5:D5"/>
    <mergeCell ref="E5:F5"/>
    <mergeCell ref="G5:H5"/>
    <mergeCell ref="I5:J5"/>
    <mergeCell ref="A1:N1"/>
    <mergeCell ref="A2:N2"/>
    <mergeCell ref="A3:B3"/>
    <mergeCell ref="C3:N3"/>
    <mergeCell ref="A4:B4"/>
    <mergeCell ref="C4:H4"/>
    <mergeCell ref="I4:J4"/>
    <mergeCell ref="K4:N4"/>
    <mergeCell ref="M6:N6"/>
    <mergeCell ref="M7:N7"/>
    <mergeCell ref="M8:N8"/>
    <mergeCell ref="M9:N9"/>
    <mergeCell ref="C13:H13"/>
    <mergeCell ref="I13:N13"/>
    <mergeCell ref="G7:H7"/>
    <mergeCell ref="A10:N10"/>
    <mergeCell ref="A6:B9"/>
    <mergeCell ref="C6:D6"/>
    <mergeCell ref="E6:F6"/>
    <mergeCell ref="G6:H6"/>
    <mergeCell ref="I6:J6"/>
    <mergeCell ref="G8:H8"/>
    <mergeCell ref="G9:H9"/>
    <mergeCell ref="I7:J7"/>
    <mergeCell ref="I8:J8"/>
    <mergeCell ref="I9:J9"/>
    <mergeCell ref="C7:D7"/>
    <mergeCell ref="C8:D8"/>
    <mergeCell ref="C9:D9"/>
    <mergeCell ref="E7:F7"/>
    <mergeCell ref="E8:F8"/>
    <mergeCell ref="E9:F9"/>
    <mergeCell ref="F15:G15"/>
    <mergeCell ref="C11:N11"/>
    <mergeCell ref="C12:H12"/>
    <mergeCell ref="I12:N12"/>
    <mergeCell ref="A12:B13"/>
    <mergeCell ref="A11:B11"/>
    <mergeCell ref="B14:C14"/>
    <mergeCell ref="D14:E14"/>
    <mergeCell ref="F14:G14"/>
    <mergeCell ref="D15:E15"/>
    <mergeCell ref="D24:E24"/>
    <mergeCell ref="D25:E25"/>
    <mergeCell ref="F16:G16"/>
    <mergeCell ref="F17:G17"/>
    <mergeCell ref="F18:G18"/>
    <mergeCell ref="F19:G19"/>
    <mergeCell ref="F24:G24"/>
    <mergeCell ref="F21:G21"/>
    <mergeCell ref="F22:G22"/>
    <mergeCell ref="F23:G23"/>
    <mergeCell ref="A26:N26"/>
    <mergeCell ref="A27:I27"/>
    <mergeCell ref="B25:C25"/>
    <mergeCell ref="D16:E16"/>
    <mergeCell ref="D17:E17"/>
    <mergeCell ref="D18:E18"/>
    <mergeCell ref="D21:E21"/>
    <mergeCell ref="D22:E22"/>
    <mergeCell ref="F25:G25"/>
    <mergeCell ref="A15:A25"/>
    <mergeCell ref="B15:C17"/>
    <mergeCell ref="B18:C21"/>
    <mergeCell ref="B22:C24"/>
    <mergeCell ref="D19:E20"/>
    <mergeCell ref="F20:G20"/>
    <mergeCell ref="D23:E23"/>
  </mergeCells>
  <phoneticPr fontId="15" type="noConversion"/>
  <printOptions horizontalCentered="1"/>
  <pageMargins left="0.55069444444444404" right="0.55069444444444404" top="0.47222222222222199" bottom="0.47222222222222199" header="0.5" footer="0.5"/>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省级部门（单位）整体支出绩效自评表</vt:lpstr>
      <vt:lpstr>部门预算项目支出绩效自评结果汇总表</vt:lpstr>
      <vt:lpstr>林业草原支撑保障体系项目</vt:lpstr>
      <vt:lpstr>林业草原行业管理费</vt:lpstr>
      <vt:lpstr>科技奖励</vt:lpstr>
      <vt:lpstr>人才发展专项</vt:lpstr>
      <vt:lpstr>森林资源保护培育与利用</vt:lpstr>
      <vt:lpstr>野生动植物及生物多样性保护补助</vt:lpstr>
      <vt:lpstr>科技重大专项计划、重点研发计划、技术创新引导计划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2020-03-13T02:25:00Z</cp:lastPrinted>
  <dcterms:created xsi:type="dcterms:W3CDTF">2018-12-06T00:45:00Z</dcterms:created>
  <dcterms:modified xsi:type="dcterms:W3CDTF">2025-09-02T02:06:51Z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22C65AA05F484DD7AE688FFCEC82AAD5</vt:lpwstr>
  </property>
</Properties>
</file>